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A05A6456-90B6-41C2-BDDB-FAD4FA524BEE}" xr6:coauthVersionLast="47" xr6:coauthVersionMax="47" xr10:uidLastSave="{00000000-0000-0000-0000-000000000000}"/>
  <bookViews>
    <workbookView xWindow="-120" yWindow="-120" windowWidth="29040" windowHeight="15720" activeTab="1" xr2:uid="{9E9023B6-69E1-46CC-8862-A97BE3794043}"/>
  </bookViews>
  <sheets>
    <sheet name="Abierto" sheetId="1" r:id="rId1"/>
    <sheet name="Cantabria" sheetId="2" r:id="rId2"/>
  </sheets>
  <definedNames>
    <definedName name="_xlnm._FilterDatabase" localSheetId="1" hidden="1">Cantabria!$A$4:$M$51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" i="2" l="1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<sst xmlns="http://schemas.openxmlformats.org/spreadsheetml/2006/main" count="570" uniqueCount="158">
  <si>
    <t>Prueba:</t>
  </si>
  <si>
    <t>XV Trofeo de Velocidad Brazomar de Promocíon</t>
  </si>
  <si>
    <t>Fecha:</t>
  </si>
  <si>
    <t>Brazomar Catro-Urdiales</t>
  </si>
  <si>
    <t>R E S U L T A D O S</t>
  </si>
  <si>
    <t>DORSAL</t>
  </si>
  <si>
    <t>PALISTA</t>
  </si>
  <si>
    <t>CLUB</t>
  </si>
  <si>
    <t>CATEGORIA</t>
  </si>
  <si>
    <t>TIEMPO SLALOM (ss,cs)</t>
  </si>
  <si>
    <t>TIEMPO 100 M (ss,cs)</t>
  </si>
  <si>
    <t>TIEMPO 200 m</t>
  </si>
  <si>
    <t>Tiempo total (SS,cs)</t>
  </si>
  <si>
    <t>1º</t>
  </si>
  <si>
    <t>Vega Cebada Ibañez</t>
  </si>
  <si>
    <t>Corbatas Pindal - Deva</t>
  </si>
  <si>
    <t>1 Prebenjamín Mujer</t>
  </si>
  <si>
    <t>1,22,74</t>
  </si>
  <si>
    <t>2º</t>
  </si>
  <si>
    <t>Debra Lastra Calva</t>
  </si>
  <si>
    <t>EDM Piélagos</t>
  </si>
  <si>
    <t>1,32,42</t>
  </si>
  <si>
    <t>Alexandra Castillo Carrasco</t>
  </si>
  <si>
    <t>Kayak Club Castro Urdiales</t>
  </si>
  <si>
    <t>11 Benjamín Mujer</t>
  </si>
  <si>
    <t>1,20,96</t>
  </si>
  <si>
    <t>Naia Serrano Pérez</t>
  </si>
  <si>
    <t>1,23,39</t>
  </si>
  <si>
    <t>Mario Cuesta</t>
  </si>
  <si>
    <t>Piragüismo Limpias Hermet10</t>
  </si>
  <si>
    <t>11 Prebenjamín Hombre</t>
  </si>
  <si>
    <t>1,15,15</t>
  </si>
  <si>
    <t>Mateo De Celis Gutierrez</t>
  </si>
  <si>
    <t>4º</t>
  </si>
  <si>
    <t>Enol Esparza Sousa</t>
  </si>
  <si>
    <t>1,29,76</t>
  </si>
  <si>
    <t>3º</t>
  </si>
  <si>
    <t>Ivan Corao Ibañez(FUERA DE BOYA EN 100)</t>
  </si>
  <si>
    <t>1,28,77</t>
  </si>
  <si>
    <t>5º</t>
  </si>
  <si>
    <t>Biel Lopez Gomez</t>
  </si>
  <si>
    <t>1,36,86</t>
  </si>
  <si>
    <t>6º</t>
  </si>
  <si>
    <t>Ibai Sanchez Gil</t>
  </si>
  <si>
    <t>1,32,67</t>
  </si>
  <si>
    <t>Juan Cebada Ibañez</t>
  </si>
  <si>
    <t>12 Benjamín Hombre</t>
  </si>
  <si>
    <t>1,10,10</t>
  </si>
  <si>
    <t>Oier Rodríguez Mate</t>
  </si>
  <si>
    <t>Xune Alvarez Vazquez</t>
  </si>
  <si>
    <t>1,15,29</t>
  </si>
  <si>
    <t>Daniel Guitian Arrieta</t>
  </si>
  <si>
    <t>Getxo Kayaka</t>
  </si>
  <si>
    <t>1,17,14</t>
  </si>
  <si>
    <t>Isaac Perez Borbolla</t>
  </si>
  <si>
    <t>Victor Manuel Peñil Rodriguez</t>
  </si>
  <si>
    <t>1,22,18</t>
  </si>
  <si>
    <t>7º</t>
  </si>
  <si>
    <t>Iban Tobías Zarraga</t>
  </si>
  <si>
    <t>1,25,65</t>
  </si>
  <si>
    <t>8º</t>
  </si>
  <si>
    <t>David Quiroga Álvarez</t>
  </si>
  <si>
    <t>Fertiberia - Asociación Atlética Avilesina</t>
  </si>
  <si>
    <t>1,31,33</t>
  </si>
  <si>
    <t>9º</t>
  </si>
  <si>
    <t>Eric Cagigal Sáez</t>
  </si>
  <si>
    <t>***</t>
  </si>
  <si>
    <t>Ret</t>
  </si>
  <si>
    <t>Maialen Ford Gómez</t>
  </si>
  <si>
    <t>13   Infantil B Mujer</t>
  </si>
  <si>
    <t>1,02,64</t>
  </si>
  <si>
    <t>Carolina Tendero Díaz</t>
  </si>
  <si>
    <t>1,03,77</t>
  </si>
  <si>
    <t>Olaya Esparza Sousa</t>
  </si>
  <si>
    <t>1,13,68</t>
  </si>
  <si>
    <t>Daniela Hevia Rodriguez</t>
  </si>
  <si>
    <t>1,28,42</t>
  </si>
  <si>
    <t>Clara Cuesta Linares</t>
  </si>
  <si>
    <t>Alberche Kayak Club</t>
  </si>
  <si>
    <t>13  Infantil  A Mujer</t>
  </si>
  <si>
    <t>1,01,95</t>
  </si>
  <si>
    <t>Leyre Varela Izquierdo</t>
  </si>
  <si>
    <t>1,00,64</t>
  </si>
  <si>
    <t>Celia Franco Esparza</t>
  </si>
  <si>
    <t>1,03,27</t>
  </si>
  <si>
    <t>Asier Rugarcia Ceballos</t>
  </si>
  <si>
    <t>14  Infantil  B Hombre</t>
  </si>
  <si>
    <t>Beltrán Juez Somarriba</t>
  </si>
  <si>
    <t>Mario Gutierrez Gonzalez</t>
  </si>
  <si>
    <t>1,09,14</t>
  </si>
  <si>
    <t>Hugo Varela Leston</t>
  </si>
  <si>
    <t>14 Infantil  A Hombre</t>
  </si>
  <si>
    <t>Gorka Lahuerta</t>
  </si>
  <si>
    <t>Mikel Loroño Ruiz</t>
  </si>
  <si>
    <t>Lucas Gunthér Abuin  (FUERA DE BOYA EN 100)</t>
  </si>
  <si>
    <t>Miguel Do Nascimento Rodríguez</t>
  </si>
  <si>
    <t>1,01,41</t>
  </si>
  <si>
    <t>Arianne Rusu Rusu</t>
  </si>
  <si>
    <t>15 Alevín Mujer</t>
  </si>
  <si>
    <t>Andrea Pujol San Miguel</t>
  </si>
  <si>
    <t>1,09,89</t>
  </si>
  <si>
    <t>Ivanna Algüera Niño</t>
  </si>
  <si>
    <t>1,12,02</t>
  </si>
  <si>
    <t>Saelia Villanueva Albo</t>
  </si>
  <si>
    <t>1,13,66</t>
  </si>
  <si>
    <t>Nakary Toledo Castillo</t>
  </si>
  <si>
    <t>1,14,75</t>
  </si>
  <si>
    <t>Alaya Briz Lopez</t>
  </si>
  <si>
    <t>1,17,65</t>
  </si>
  <si>
    <t>Jana Cueto Real</t>
  </si>
  <si>
    <t>1,18,67</t>
  </si>
  <si>
    <t>Candela Gutierrez Ruiz</t>
  </si>
  <si>
    <t>1,20,41</t>
  </si>
  <si>
    <t xml:space="preserve">Lucía Astete D'angelo  </t>
  </si>
  <si>
    <t>1,25,24</t>
  </si>
  <si>
    <t>10º</t>
  </si>
  <si>
    <t>Martina Hevia Rodriguez</t>
  </si>
  <si>
    <t>1,21,27</t>
  </si>
  <si>
    <t>Lucas García Corrales</t>
  </si>
  <si>
    <t>16 Alevín Hombre</t>
  </si>
  <si>
    <t>Jorge Quiroga Álvarez</t>
  </si>
  <si>
    <t>1,09,64</t>
  </si>
  <si>
    <t>Iker Ruiz Insausti</t>
  </si>
  <si>
    <t>1,10,60</t>
  </si>
  <si>
    <t>Alan Cagigal Sáez</t>
  </si>
  <si>
    <t>1,11,89</t>
  </si>
  <si>
    <t>Marco García Fernández</t>
  </si>
  <si>
    <t>1,11,77</t>
  </si>
  <si>
    <t>Mateo Ruiloba Sanchez</t>
  </si>
  <si>
    <t>1,13,70</t>
  </si>
  <si>
    <t>Lier Bayón Helguera</t>
  </si>
  <si>
    <t>1,18,09</t>
  </si>
  <si>
    <t>Francisco Javier Diaz Oti</t>
  </si>
  <si>
    <t>1,19,87</t>
  </si>
  <si>
    <t>Aaron Lopez Gomez</t>
  </si>
  <si>
    <t>1,20,24</t>
  </si>
  <si>
    <t>Manuel Tirado Ortega</t>
  </si>
  <si>
    <t>1,17,11</t>
  </si>
  <si>
    <t>11º</t>
  </si>
  <si>
    <t>Lucas Lastra Calva</t>
  </si>
  <si>
    <t>1,20,14</t>
  </si>
  <si>
    <t>12º</t>
  </si>
  <si>
    <t>Juan Pereiro Calzón</t>
  </si>
  <si>
    <t>1,23,33</t>
  </si>
  <si>
    <t>13º</t>
  </si>
  <si>
    <t>Mikel Odriozola Delgado</t>
  </si>
  <si>
    <t>1,22,05</t>
  </si>
  <si>
    <t>14º</t>
  </si>
  <si>
    <t>Jon Zárraga Fernández</t>
  </si>
  <si>
    <t>1,19,62</t>
  </si>
  <si>
    <t>15º</t>
  </si>
  <si>
    <t>Íñigo Torío Bullón</t>
  </si>
  <si>
    <t>1,39,02</t>
  </si>
  <si>
    <t>CLUBES</t>
  </si>
  <si>
    <t>Juez ´-Arbitro</t>
  </si>
  <si>
    <t>Juez Cronometrador</t>
  </si>
  <si>
    <t>Jose A Celis García</t>
  </si>
  <si>
    <t>Mª del Mar Calderón Agudo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</si>
</sst>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Arial Narrow"/>
      <family val="2"/>
    </font>
    <font>
      <sz val="14"/>
      <color theme="1"/>
      <name val="Arial Narrow"/>
      <family val="2"/>
    </font>
    <font>
      <i/>
      <sz val="11"/>
      <color theme="0" tint="-0.499984740745262"/>
      <name val="Calibri"/>
      <family val="2"/>
      <scheme val="minor"/>
    </font>
    <font>
      <i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 tint="0.249977111117893"/>
      <name val="Arial Black"/>
      <family val="2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8" fillId="0" borderId="2" xfId="0" applyFont="1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1" fillId="0" borderId="6" xfId="0" applyFont="1" applyBorder="1"/>
    <xf numFmtId="0" fontId="0" fillId="0" borderId="7" xfId="0" applyBorder="1"/>
    <xf numFmtId="0" fontId="1" fillId="0" borderId="8" xfId="0" applyFont="1" applyBorder="1"/>
    <xf numFmtId="0" fontId="8" fillId="0" borderId="0" xfId="0" applyFont="1"/>
    <xf numFmtId="0" fontId="8" fillId="0" borderId="5" xfId="0" applyFont="1" applyBorder="1"/>
    <xf numFmtId="0" fontId="1" fillId="0" borderId="9" xfId="0" applyFont="1" applyBorder="1"/>
    <xf numFmtId="0" fontId="1" fillId="0" borderId="10" xfId="0" applyFont="1" applyBorder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0</xdr:row>
      <xdr:rowOff>0</xdr:rowOff>
    </xdr:from>
    <xdr:to>
      <xdr:col>5</xdr:col>
      <xdr:colOff>381000</xdr:colOff>
      <xdr:row>3</xdr:row>
      <xdr:rowOff>48538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F09CFC-6E08-4836-B628-BFAC41F1B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0"/>
          <a:ext cx="1028700" cy="7629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1219200</xdr:colOff>
      <xdr:row>0</xdr:row>
      <xdr:rowOff>0</xdr:rowOff>
    </xdr:from>
    <xdr:to>
      <xdr:col>5</xdr:col>
      <xdr:colOff>742950</xdr:colOff>
      <xdr:row>3</xdr:row>
      <xdr:rowOff>86638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EE4768-E413-4236-9575-E05EABD3E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0"/>
          <a:ext cx="1028700" cy="762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24B6E-982D-4D34-BBCF-99A5B8D1E8FD}">
  <dimension ref="A1:M77"/>
  <sheetViews>
    <sheetView workbookViewId="0">
      <selection activeCell="B1" sqref="B1:D1"/>
    </sheetView>
  </sheetViews>
  <sheetFormatPr baseColWidth="10" defaultRowHeight="15" x14ac:dyDescent="0.25"/>
  <cols>
    <col min="1" max="1" width="6.5703125" customWidth="1"/>
    <col min="2" max="2" width="8.85546875" style="4" customWidth="1"/>
    <col min="3" max="3" width="30.5703125" bestFit="1" customWidth="1"/>
    <col min="4" max="4" width="36.5703125" customWidth="1"/>
    <col min="5" max="5" width="22.5703125" bestFit="1" customWidth="1"/>
    <col min="6" max="6" width="12.5703125" customWidth="1"/>
    <col min="9" max="9" width="10" hidden="1" customWidth="1"/>
    <col min="10" max="10" width="17.28515625" hidden="1" customWidth="1"/>
    <col min="11" max="11" width="3" hidden="1" customWidth="1"/>
  </cols>
  <sheetData>
    <row r="1" spans="1:13" s="3" customFormat="1" ht="18" x14ac:dyDescent="0.25">
      <c r="A1" s="1" t="s">
        <v>0</v>
      </c>
      <c r="B1" s="2" t="s">
        <v>1</v>
      </c>
      <c r="C1" s="2"/>
      <c r="D1" s="2"/>
      <c r="G1" s="4"/>
      <c r="H1" s="4"/>
      <c r="I1" s="5"/>
    </row>
    <row r="2" spans="1:13" s="3" customFormat="1" ht="15.75" x14ac:dyDescent="0.25">
      <c r="A2" s="6" t="s">
        <v>2</v>
      </c>
      <c r="B2" s="7">
        <v>45171</v>
      </c>
      <c r="C2" s="7"/>
      <c r="D2" s="3" t="s">
        <v>3</v>
      </c>
      <c r="G2" s="4"/>
      <c r="H2" s="4"/>
      <c r="I2" s="5"/>
    </row>
    <row r="3" spans="1:13" s="3" customFormat="1" ht="22.5" x14ac:dyDescent="0.45">
      <c r="A3" s="8"/>
      <c r="B3" s="4"/>
      <c r="D3" s="9" t="s">
        <v>4</v>
      </c>
      <c r="G3" s="4"/>
      <c r="H3" s="4"/>
      <c r="I3" s="5"/>
    </row>
    <row r="4" spans="1:13" s="10" customFormat="1" ht="45.75" thickBot="1" x14ac:dyDescent="0.3">
      <c r="B4" s="11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L4" s="12" t="s">
        <v>12</v>
      </c>
    </row>
    <row r="5" spans="1:13" ht="24.95" customHeight="1" x14ac:dyDescent="0.25">
      <c r="A5" s="13" t="s">
        <v>13</v>
      </c>
      <c r="B5" s="14">
        <v>2</v>
      </c>
      <c r="C5" s="15" t="s">
        <v>14</v>
      </c>
      <c r="D5" s="16" t="s">
        <v>15</v>
      </c>
      <c r="E5" s="16" t="s">
        <v>16</v>
      </c>
      <c r="F5" s="16">
        <v>47.24</v>
      </c>
      <c r="G5" s="16">
        <v>43.21</v>
      </c>
      <c r="H5" s="16">
        <v>82.74</v>
      </c>
      <c r="I5" s="16" t="s">
        <v>17</v>
      </c>
      <c r="J5" s="16">
        <v>56</v>
      </c>
      <c r="K5" s="16"/>
      <c r="L5" s="17">
        <f t="shared" ref="L5:L22" si="0">F5+G5+H5</f>
        <v>173.19</v>
      </c>
      <c r="M5">
        <v>21</v>
      </c>
    </row>
    <row r="6" spans="1:13" ht="24.95" customHeight="1" thickBot="1" x14ac:dyDescent="0.3">
      <c r="A6" s="18" t="s">
        <v>18</v>
      </c>
      <c r="B6" s="19">
        <v>759</v>
      </c>
      <c r="C6" s="20" t="s">
        <v>19</v>
      </c>
      <c r="D6" s="20" t="s">
        <v>20</v>
      </c>
      <c r="E6" s="20" t="s">
        <v>16</v>
      </c>
      <c r="F6" s="20">
        <v>53.39</v>
      </c>
      <c r="G6" s="20">
        <v>46.97</v>
      </c>
      <c r="H6" s="20">
        <v>92.42</v>
      </c>
      <c r="I6" s="20" t="s">
        <v>21</v>
      </c>
      <c r="J6" s="20">
        <v>56</v>
      </c>
      <c r="K6" s="20"/>
      <c r="L6" s="21">
        <f t="shared" si="0"/>
        <v>192.78</v>
      </c>
      <c r="M6">
        <v>15</v>
      </c>
    </row>
    <row r="7" spans="1:13" ht="24.95" customHeight="1" x14ac:dyDescent="0.25">
      <c r="A7" s="13" t="s">
        <v>13</v>
      </c>
      <c r="B7" s="14">
        <v>183</v>
      </c>
      <c r="C7" s="15" t="s">
        <v>22</v>
      </c>
      <c r="D7" s="16" t="s">
        <v>23</v>
      </c>
      <c r="E7" s="16" t="s">
        <v>24</v>
      </c>
      <c r="F7" s="16">
        <v>39.270000000000003</v>
      </c>
      <c r="G7" s="16">
        <v>37.36</v>
      </c>
      <c r="H7" s="16">
        <v>80.959999999999994</v>
      </c>
      <c r="I7" s="16" t="s">
        <v>25</v>
      </c>
      <c r="J7" s="16">
        <v>57</v>
      </c>
      <c r="K7" s="16"/>
      <c r="L7" s="17">
        <f t="shared" si="0"/>
        <v>157.58999999999997</v>
      </c>
      <c r="M7">
        <v>21</v>
      </c>
    </row>
    <row r="8" spans="1:13" ht="24.95" customHeight="1" thickBot="1" x14ac:dyDescent="0.3">
      <c r="A8" s="18" t="s">
        <v>18</v>
      </c>
      <c r="B8" s="19">
        <v>191</v>
      </c>
      <c r="C8" s="20" t="s">
        <v>26</v>
      </c>
      <c r="D8" s="20" t="s">
        <v>23</v>
      </c>
      <c r="E8" s="20" t="s">
        <v>24</v>
      </c>
      <c r="F8" s="20">
        <v>39.950000000000003</v>
      </c>
      <c r="G8" s="20">
        <v>39.49</v>
      </c>
      <c r="H8" s="20">
        <v>83.39</v>
      </c>
      <c r="I8" s="20" t="s">
        <v>27</v>
      </c>
      <c r="J8" s="20">
        <v>57</v>
      </c>
      <c r="K8" s="20"/>
      <c r="L8" s="21">
        <f t="shared" si="0"/>
        <v>162.82999999999998</v>
      </c>
      <c r="M8">
        <v>15</v>
      </c>
    </row>
    <row r="9" spans="1:13" ht="24.95" customHeight="1" x14ac:dyDescent="0.25">
      <c r="A9" s="13" t="s">
        <v>13</v>
      </c>
      <c r="B9" s="14">
        <v>876</v>
      </c>
      <c r="C9" s="15" t="s">
        <v>28</v>
      </c>
      <c r="D9" s="16" t="s">
        <v>29</v>
      </c>
      <c r="E9" s="16" t="s">
        <v>30</v>
      </c>
      <c r="F9" s="16">
        <v>37.14</v>
      </c>
      <c r="G9" s="16">
        <v>35.61</v>
      </c>
      <c r="H9" s="16">
        <v>75.150000000000006</v>
      </c>
      <c r="I9" s="16" t="s">
        <v>31</v>
      </c>
      <c r="J9" s="16">
        <v>1</v>
      </c>
      <c r="K9" s="16"/>
      <c r="L9" s="17">
        <f t="shared" si="0"/>
        <v>147.9</v>
      </c>
      <c r="M9">
        <v>33</v>
      </c>
    </row>
    <row r="10" spans="1:13" ht="24.95" customHeight="1" x14ac:dyDescent="0.25">
      <c r="A10" s="22" t="s">
        <v>18</v>
      </c>
      <c r="B10" s="4">
        <v>754</v>
      </c>
      <c r="C10" t="s">
        <v>32</v>
      </c>
      <c r="D10" t="s">
        <v>20</v>
      </c>
      <c r="E10" t="s">
        <v>30</v>
      </c>
      <c r="F10">
        <v>43.86</v>
      </c>
      <c r="G10">
        <v>40.78</v>
      </c>
      <c r="H10">
        <v>87.55</v>
      </c>
      <c r="J10">
        <v>1</v>
      </c>
      <c r="L10" s="23">
        <f t="shared" si="0"/>
        <v>172.19</v>
      </c>
      <c r="M10">
        <v>27</v>
      </c>
    </row>
    <row r="11" spans="1:13" ht="24.95" customHeight="1" x14ac:dyDescent="0.25">
      <c r="A11" s="22" t="s">
        <v>33</v>
      </c>
      <c r="B11" s="4">
        <v>18</v>
      </c>
      <c r="C11" s="24" t="s">
        <v>34</v>
      </c>
      <c r="D11" t="s">
        <v>15</v>
      </c>
      <c r="E11" t="s">
        <v>30</v>
      </c>
      <c r="F11">
        <v>46.05</v>
      </c>
      <c r="G11">
        <v>42.33</v>
      </c>
      <c r="H11">
        <v>89.76</v>
      </c>
      <c r="I11" t="s">
        <v>35</v>
      </c>
      <c r="J11">
        <v>59</v>
      </c>
      <c r="L11" s="23">
        <f t="shared" si="0"/>
        <v>178.14</v>
      </c>
      <c r="M11">
        <v>21</v>
      </c>
    </row>
    <row r="12" spans="1:13" ht="24.95" customHeight="1" x14ac:dyDescent="0.25">
      <c r="A12" s="22" t="s">
        <v>36</v>
      </c>
      <c r="B12" s="4">
        <v>103</v>
      </c>
      <c r="C12" t="s">
        <v>37</v>
      </c>
      <c r="D12" t="s">
        <v>15</v>
      </c>
      <c r="E12" t="s">
        <v>30</v>
      </c>
      <c r="F12">
        <v>46.55</v>
      </c>
      <c r="G12">
        <v>43.91</v>
      </c>
      <c r="H12">
        <v>88.77</v>
      </c>
      <c r="I12" t="s">
        <v>38</v>
      </c>
      <c r="J12">
        <v>59</v>
      </c>
      <c r="L12" s="23">
        <f t="shared" si="0"/>
        <v>179.23</v>
      </c>
      <c r="M12">
        <v>15</v>
      </c>
    </row>
    <row r="13" spans="1:13" ht="24.95" customHeight="1" x14ac:dyDescent="0.25">
      <c r="A13" s="22" t="s">
        <v>39</v>
      </c>
      <c r="B13" s="4">
        <v>750</v>
      </c>
      <c r="C13" s="24" t="s">
        <v>40</v>
      </c>
      <c r="D13" t="s">
        <v>20</v>
      </c>
      <c r="E13" t="s">
        <v>30</v>
      </c>
      <c r="F13">
        <v>49.33</v>
      </c>
      <c r="G13">
        <v>44.21</v>
      </c>
      <c r="H13">
        <v>96.86</v>
      </c>
      <c r="I13" t="s">
        <v>41</v>
      </c>
      <c r="J13">
        <v>58</v>
      </c>
      <c r="L13" s="23">
        <f t="shared" si="0"/>
        <v>190.39999999999998</v>
      </c>
      <c r="M13">
        <v>14</v>
      </c>
    </row>
    <row r="14" spans="1:13" ht="24.95" customHeight="1" thickBot="1" x14ac:dyDescent="0.3">
      <c r="A14" s="18" t="s">
        <v>42</v>
      </c>
      <c r="B14" s="19">
        <v>757</v>
      </c>
      <c r="C14" s="20" t="s">
        <v>43</v>
      </c>
      <c r="D14" s="20" t="s">
        <v>20</v>
      </c>
      <c r="E14" s="20" t="s">
        <v>30</v>
      </c>
      <c r="F14" s="20">
        <v>59.27</v>
      </c>
      <c r="G14" s="20">
        <v>43.66</v>
      </c>
      <c r="H14" s="20">
        <v>92.67</v>
      </c>
      <c r="I14" s="20" t="s">
        <v>44</v>
      </c>
      <c r="J14" s="20">
        <v>58</v>
      </c>
      <c r="K14" s="20"/>
      <c r="L14" s="21">
        <f t="shared" si="0"/>
        <v>195.60000000000002</v>
      </c>
      <c r="M14">
        <v>13</v>
      </c>
    </row>
    <row r="15" spans="1:13" ht="24.95" customHeight="1" x14ac:dyDescent="0.25">
      <c r="A15" s="13" t="s">
        <v>13</v>
      </c>
      <c r="B15" s="14">
        <v>4</v>
      </c>
      <c r="C15" s="15" t="s">
        <v>45</v>
      </c>
      <c r="D15" s="16" t="s">
        <v>15</v>
      </c>
      <c r="E15" s="16" t="s">
        <v>46</v>
      </c>
      <c r="F15" s="16">
        <v>33.33</v>
      </c>
      <c r="G15" s="16">
        <v>30.99</v>
      </c>
      <c r="H15" s="16">
        <v>70.099999999999994</v>
      </c>
      <c r="I15" s="16" t="s">
        <v>47</v>
      </c>
      <c r="J15" s="16">
        <v>1.05</v>
      </c>
      <c r="K15" s="16"/>
      <c r="L15" s="17">
        <f t="shared" si="0"/>
        <v>134.41999999999999</v>
      </c>
      <c r="M15">
        <v>33</v>
      </c>
    </row>
    <row r="16" spans="1:13" ht="24.95" customHeight="1" x14ac:dyDescent="0.25">
      <c r="A16" s="22" t="s">
        <v>18</v>
      </c>
      <c r="B16" s="4">
        <v>870</v>
      </c>
      <c r="C16" t="s">
        <v>48</v>
      </c>
      <c r="D16" t="s">
        <v>29</v>
      </c>
      <c r="E16" t="s">
        <v>46</v>
      </c>
      <c r="F16">
        <v>33.950000000000003</v>
      </c>
      <c r="G16">
        <v>30.81</v>
      </c>
      <c r="H16">
        <v>70.86</v>
      </c>
      <c r="J16">
        <v>1.05</v>
      </c>
      <c r="L16" s="23">
        <f t="shared" si="0"/>
        <v>135.62</v>
      </c>
      <c r="M16">
        <v>27</v>
      </c>
    </row>
    <row r="17" spans="1:13" ht="24.95" customHeight="1" x14ac:dyDescent="0.25">
      <c r="A17" s="22" t="s">
        <v>36</v>
      </c>
      <c r="B17" s="4">
        <v>108</v>
      </c>
      <c r="C17" s="24" t="s">
        <v>49</v>
      </c>
      <c r="D17" t="s">
        <v>15</v>
      </c>
      <c r="E17" t="s">
        <v>46</v>
      </c>
      <c r="F17">
        <v>35.08</v>
      </c>
      <c r="G17">
        <v>33.14</v>
      </c>
      <c r="H17">
        <v>75.290000000000006</v>
      </c>
      <c r="I17" t="s">
        <v>50</v>
      </c>
      <c r="J17">
        <v>1.04</v>
      </c>
      <c r="L17" s="23">
        <f t="shared" si="0"/>
        <v>143.51</v>
      </c>
      <c r="M17">
        <v>21</v>
      </c>
    </row>
    <row r="18" spans="1:13" ht="24.95" customHeight="1" x14ac:dyDescent="0.25">
      <c r="A18" s="22" t="s">
        <v>33</v>
      </c>
      <c r="B18" s="4">
        <v>20</v>
      </c>
      <c r="C18" t="s">
        <v>51</v>
      </c>
      <c r="D18" t="s">
        <v>52</v>
      </c>
      <c r="E18" t="s">
        <v>46</v>
      </c>
      <c r="F18">
        <v>35.950000000000003</v>
      </c>
      <c r="G18">
        <v>36.090000000000003</v>
      </c>
      <c r="H18">
        <v>77.14</v>
      </c>
      <c r="I18" t="s">
        <v>53</v>
      </c>
      <c r="J18">
        <v>1.04</v>
      </c>
      <c r="L18" s="23">
        <f t="shared" si="0"/>
        <v>149.18</v>
      </c>
      <c r="M18">
        <v>15</v>
      </c>
    </row>
    <row r="19" spans="1:13" ht="24.95" customHeight="1" x14ac:dyDescent="0.25">
      <c r="A19" s="22" t="s">
        <v>39</v>
      </c>
      <c r="B19" s="4">
        <v>5</v>
      </c>
      <c r="C19" t="s">
        <v>54</v>
      </c>
      <c r="D19" t="s">
        <v>15</v>
      </c>
      <c r="E19" t="s">
        <v>46</v>
      </c>
      <c r="F19">
        <v>39.86</v>
      </c>
      <c r="G19">
        <v>36.590000000000003</v>
      </c>
      <c r="H19">
        <v>82.17</v>
      </c>
      <c r="J19">
        <v>1.03</v>
      </c>
      <c r="L19" s="23">
        <f t="shared" si="0"/>
        <v>158.62</v>
      </c>
      <c r="M19">
        <v>14</v>
      </c>
    </row>
    <row r="20" spans="1:13" ht="24.95" customHeight="1" x14ac:dyDescent="0.25">
      <c r="A20" s="22" t="s">
        <v>42</v>
      </c>
      <c r="B20" s="4">
        <v>6</v>
      </c>
      <c r="C20" s="24" t="s">
        <v>55</v>
      </c>
      <c r="D20" t="s">
        <v>15</v>
      </c>
      <c r="E20" t="s">
        <v>46</v>
      </c>
      <c r="F20">
        <v>40.549999999999997</v>
      </c>
      <c r="G20">
        <v>39.43</v>
      </c>
      <c r="H20">
        <v>82.18</v>
      </c>
      <c r="I20" t="s">
        <v>56</v>
      </c>
      <c r="J20">
        <v>1.02</v>
      </c>
      <c r="L20" s="23">
        <f t="shared" si="0"/>
        <v>162.16</v>
      </c>
      <c r="M20">
        <v>13</v>
      </c>
    </row>
    <row r="21" spans="1:13" ht="24.95" customHeight="1" x14ac:dyDescent="0.25">
      <c r="A21" s="22" t="s">
        <v>57</v>
      </c>
      <c r="B21" s="4">
        <v>187</v>
      </c>
      <c r="C21" s="24" t="s">
        <v>58</v>
      </c>
      <c r="D21" t="s">
        <v>23</v>
      </c>
      <c r="E21" t="s">
        <v>46</v>
      </c>
      <c r="F21">
        <v>39.14</v>
      </c>
      <c r="G21">
        <v>38.020000000000003</v>
      </c>
      <c r="H21">
        <v>85.65</v>
      </c>
      <c r="I21" t="s">
        <v>59</v>
      </c>
      <c r="J21">
        <v>1.03</v>
      </c>
      <c r="L21" s="23">
        <f t="shared" si="0"/>
        <v>162.81</v>
      </c>
      <c r="M21">
        <v>12</v>
      </c>
    </row>
    <row r="22" spans="1:13" ht="24.95" customHeight="1" x14ac:dyDescent="0.25">
      <c r="A22" s="22" t="s">
        <v>60</v>
      </c>
      <c r="B22" s="4">
        <v>296</v>
      </c>
      <c r="C22" s="24" t="s">
        <v>61</v>
      </c>
      <c r="D22" t="s">
        <v>62</v>
      </c>
      <c r="E22" t="s">
        <v>46</v>
      </c>
      <c r="F22">
        <v>48.42</v>
      </c>
      <c r="G22">
        <v>45.51</v>
      </c>
      <c r="H22">
        <v>91.33</v>
      </c>
      <c r="I22" t="s">
        <v>63</v>
      </c>
      <c r="J22">
        <v>1.01</v>
      </c>
      <c r="L22" s="23">
        <f t="shared" si="0"/>
        <v>185.26</v>
      </c>
      <c r="M22">
        <v>11</v>
      </c>
    </row>
    <row r="23" spans="1:13" ht="24.95" customHeight="1" thickBot="1" x14ac:dyDescent="0.3">
      <c r="A23" s="18" t="s">
        <v>64</v>
      </c>
      <c r="B23" s="19">
        <v>883</v>
      </c>
      <c r="C23" s="20" t="s">
        <v>65</v>
      </c>
      <c r="D23" s="20" t="s">
        <v>29</v>
      </c>
      <c r="E23" s="20" t="s">
        <v>46</v>
      </c>
      <c r="F23" s="20">
        <v>42.58</v>
      </c>
      <c r="G23" s="20">
        <v>42.33</v>
      </c>
      <c r="H23" s="20"/>
      <c r="I23" s="20" t="s">
        <v>66</v>
      </c>
      <c r="J23" s="20">
        <v>1.02</v>
      </c>
      <c r="K23" s="20"/>
      <c r="L23" s="21" t="s">
        <v>67</v>
      </c>
    </row>
    <row r="24" spans="1:13" ht="24.95" customHeight="1" x14ac:dyDescent="0.25">
      <c r="A24" s="13" t="s">
        <v>13</v>
      </c>
      <c r="B24" s="14">
        <v>157</v>
      </c>
      <c r="C24" s="15" t="s">
        <v>68</v>
      </c>
      <c r="D24" s="16" t="s">
        <v>23</v>
      </c>
      <c r="E24" s="16" t="s">
        <v>69</v>
      </c>
      <c r="F24" s="16">
        <v>31.89</v>
      </c>
      <c r="G24" s="16">
        <v>30.67</v>
      </c>
      <c r="H24" s="16">
        <v>62.64</v>
      </c>
      <c r="I24" s="16" t="s">
        <v>70</v>
      </c>
      <c r="J24" s="16">
        <v>1.07</v>
      </c>
      <c r="K24" s="16"/>
      <c r="L24" s="17">
        <f t="shared" ref="L24:L63" si="1">F24+G24+H24</f>
        <v>125.2</v>
      </c>
      <c r="M24">
        <v>33</v>
      </c>
    </row>
    <row r="25" spans="1:13" ht="24.95" customHeight="1" x14ac:dyDescent="0.25">
      <c r="A25" s="22" t="s">
        <v>18</v>
      </c>
      <c r="B25" s="4">
        <v>195</v>
      </c>
      <c r="C25" t="s">
        <v>71</v>
      </c>
      <c r="D25" t="s">
        <v>62</v>
      </c>
      <c r="E25" t="s">
        <v>69</v>
      </c>
      <c r="F25">
        <v>31.92</v>
      </c>
      <c r="G25">
        <v>30.15</v>
      </c>
      <c r="H25">
        <v>63.77</v>
      </c>
      <c r="I25" t="s">
        <v>72</v>
      </c>
      <c r="J25">
        <v>1.07</v>
      </c>
      <c r="L25" s="23">
        <f t="shared" si="1"/>
        <v>125.84</v>
      </c>
      <c r="M25">
        <v>27</v>
      </c>
    </row>
    <row r="26" spans="1:13" ht="24.95" customHeight="1" x14ac:dyDescent="0.25">
      <c r="A26" s="22" t="s">
        <v>36</v>
      </c>
      <c r="B26" s="4">
        <v>17</v>
      </c>
      <c r="C26" s="24" t="s">
        <v>73</v>
      </c>
      <c r="D26" t="s">
        <v>15</v>
      </c>
      <c r="E26" t="s">
        <v>69</v>
      </c>
      <c r="F26">
        <v>35.58</v>
      </c>
      <c r="G26">
        <v>35.520000000000003</v>
      </c>
      <c r="H26">
        <v>73.680000000000007</v>
      </c>
      <c r="I26" t="s">
        <v>74</v>
      </c>
      <c r="J26">
        <v>1.06</v>
      </c>
      <c r="L26" s="23">
        <f t="shared" si="1"/>
        <v>144.78</v>
      </c>
      <c r="M26">
        <v>21</v>
      </c>
    </row>
    <row r="27" spans="1:13" ht="24.95" customHeight="1" thickBot="1" x14ac:dyDescent="0.3">
      <c r="A27" s="18" t="s">
        <v>33</v>
      </c>
      <c r="B27" s="19">
        <v>122</v>
      </c>
      <c r="C27" s="20" t="s">
        <v>75</v>
      </c>
      <c r="D27" s="20" t="s">
        <v>15</v>
      </c>
      <c r="E27" s="20" t="s">
        <v>69</v>
      </c>
      <c r="F27" s="20">
        <v>49.39</v>
      </c>
      <c r="G27" s="20">
        <v>42.21</v>
      </c>
      <c r="H27" s="20">
        <v>88.42</v>
      </c>
      <c r="I27" s="20" t="s">
        <v>76</v>
      </c>
      <c r="J27" s="20">
        <v>1.06</v>
      </c>
      <c r="K27" s="20"/>
      <c r="L27" s="21">
        <f t="shared" si="1"/>
        <v>180.01999999999998</v>
      </c>
      <c r="M27">
        <v>15</v>
      </c>
    </row>
    <row r="28" spans="1:13" ht="24.95" customHeight="1" x14ac:dyDescent="0.25">
      <c r="A28" s="13" t="s">
        <v>13</v>
      </c>
      <c r="B28" s="14">
        <v>19</v>
      </c>
      <c r="C28" s="16" t="s">
        <v>77</v>
      </c>
      <c r="D28" s="16" t="s">
        <v>78</v>
      </c>
      <c r="E28" s="16" t="s">
        <v>79</v>
      </c>
      <c r="F28" s="16">
        <v>30.3</v>
      </c>
      <c r="G28" s="16">
        <v>28.21</v>
      </c>
      <c r="H28" s="16">
        <v>61.95</v>
      </c>
      <c r="I28" s="16" t="s">
        <v>80</v>
      </c>
      <c r="J28" s="16">
        <v>1.0900000000000001</v>
      </c>
      <c r="K28" s="16"/>
      <c r="L28" s="17">
        <f t="shared" si="1"/>
        <v>120.46000000000001</v>
      </c>
      <c r="M28">
        <v>33</v>
      </c>
    </row>
    <row r="29" spans="1:13" ht="24.95" customHeight="1" x14ac:dyDescent="0.25">
      <c r="A29" s="22" t="s">
        <v>18</v>
      </c>
      <c r="B29" s="4">
        <v>25</v>
      </c>
      <c r="C29" t="s">
        <v>81</v>
      </c>
      <c r="D29" t="s">
        <v>62</v>
      </c>
      <c r="E29" t="s">
        <v>79</v>
      </c>
      <c r="F29">
        <v>30.7</v>
      </c>
      <c r="G29">
        <v>29.49</v>
      </c>
      <c r="H29">
        <v>62.64</v>
      </c>
      <c r="I29" t="s">
        <v>82</v>
      </c>
      <c r="J29">
        <v>1.08</v>
      </c>
      <c r="L29" s="23">
        <f t="shared" si="1"/>
        <v>122.83</v>
      </c>
      <c r="M29">
        <v>27</v>
      </c>
    </row>
    <row r="30" spans="1:13" ht="24.95" customHeight="1" thickBot="1" x14ac:dyDescent="0.3">
      <c r="A30" s="18" t="s">
        <v>36</v>
      </c>
      <c r="B30" s="19">
        <v>11</v>
      </c>
      <c r="C30" s="25" t="s">
        <v>83</v>
      </c>
      <c r="D30" s="20" t="s">
        <v>15</v>
      </c>
      <c r="E30" s="20" t="s">
        <v>79</v>
      </c>
      <c r="F30" s="20">
        <v>30.11</v>
      </c>
      <c r="G30" s="20">
        <v>28.64</v>
      </c>
      <c r="H30" s="20">
        <v>65.27</v>
      </c>
      <c r="I30" s="20" t="s">
        <v>84</v>
      </c>
      <c r="J30" s="20">
        <v>1.0900000000000001</v>
      </c>
      <c r="K30" s="20"/>
      <c r="L30" s="21">
        <f t="shared" si="1"/>
        <v>124.02</v>
      </c>
      <c r="M30">
        <v>21</v>
      </c>
    </row>
    <row r="31" spans="1:13" ht="24.95" customHeight="1" x14ac:dyDescent="0.25">
      <c r="A31" s="13" t="s">
        <v>13</v>
      </c>
      <c r="B31" s="14">
        <v>14</v>
      </c>
      <c r="C31" s="16" t="s">
        <v>85</v>
      </c>
      <c r="D31" s="16" t="s">
        <v>15</v>
      </c>
      <c r="E31" s="16" t="s">
        <v>86</v>
      </c>
      <c r="F31" s="16">
        <v>25.74</v>
      </c>
      <c r="G31" s="16">
        <v>24.02</v>
      </c>
      <c r="H31" s="16">
        <v>51.24</v>
      </c>
      <c r="I31" s="16"/>
      <c r="J31" s="16">
        <v>1.1100000000000001</v>
      </c>
      <c r="K31" s="16"/>
      <c r="L31" s="17">
        <f t="shared" si="1"/>
        <v>101</v>
      </c>
      <c r="M31">
        <v>33</v>
      </c>
    </row>
    <row r="32" spans="1:13" ht="24.95" customHeight="1" x14ac:dyDescent="0.25">
      <c r="A32" s="22" t="s">
        <v>18</v>
      </c>
      <c r="B32" s="4">
        <v>21</v>
      </c>
      <c r="C32" s="24" t="s">
        <v>87</v>
      </c>
      <c r="D32" t="s">
        <v>52</v>
      </c>
      <c r="E32" t="s">
        <v>86</v>
      </c>
      <c r="F32">
        <v>26.1</v>
      </c>
      <c r="G32">
        <v>25.7</v>
      </c>
      <c r="H32">
        <v>55.29</v>
      </c>
      <c r="J32">
        <v>1.1000000000000001</v>
      </c>
      <c r="L32" s="23">
        <f t="shared" si="1"/>
        <v>107.09</v>
      </c>
      <c r="M32">
        <v>27</v>
      </c>
    </row>
    <row r="33" spans="1:13" ht="24.95" customHeight="1" thickBot="1" x14ac:dyDescent="0.3">
      <c r="A33" s="18" t="s">
        <v>36</v>
      </c>
      <c r="B33" s="19">
        <v>12</v>
      </c>
      <c r="C33" s="20" t="s">
        <v>88</v>
      </c>
      <c r="D33" s="20" t="s">
        <v>15</v>
      </c>
      <c r="E33" s="20" t="s">
        <v>86</v>
      </c>
      <c r="F33" s="20">
        <v>30.02</v>
      </c>
      <c r="G33" s="20">
        <v>29.7</v>
      </c>
      <c r="H33" s="20">
        <v>69.14</v>
      </c>
      <c r="I33" s="20" t="s">
        <v>89</v>
      </c>
      <c r="J33" s="20">
        <v>1.1000000000000001</v>
      </c>
      <c r="K33" s="20"/>
      <c r="L33" s="21">
        <f t="shared" si="1"/>
        <v>128.86000000000001</v>
      </c>
      <c r="M33">
        <v>21</v>
      </c>
    </row>
    <row r="34" spans="1:13" ht="24.95" customHeight="1" x14ac:dyDescent="0.25">
      <c r="A34" s="13" t="s">
        <v>13</v>
      </c>
      <c r="B34" s="14">
        <v>22</v>
      </c>
      <c r="C34" s="15" t="s">
        <v>90</v>
      </c>
      <c r="D34" s="16" t="s">
        <v>62</v>
      </c>
      <c r="E34" s="16" t="s">
        <v>91</v>
      </c>
      <c r="F34" s="16">
        <v>26.27</v>
      </c>
      <c r="G34" s="16">
        <v>24.71</v>
      </c>
      <c r="H34" s="16">
        <v>55.01</v>
      </c>
      <c r="I34" s="16">
        <v>55.01</v>
      </c>
      <c r="J34" s="16">
        <v>1.1299999999999999</v>
      </c>
      <c r="K34" s="16"/>
      <c r="L34" s="17">
        <f t="shared" si="1"/>
        <v>105.99000000000001</v>
      </c>
      <c r="M34">
        <v>33</v>
      </c>
    </row>
    <row r="35" spans="1:13" ht="24.95" customHeight="1" x14ac:dyDescent="0.25">
      <c r="A35" s="22" t="s">
        <v>18</v>
      </c>
      <c r="B35" s="4">
        <v>892</v>
      </c>
      <c r="C35" s="24" t="s">
        <v>92</v>
      </c>
      <c r="D35" t="s">
        <v>29</v>
      </c>
      <c r="E35" t="s">
        <v>91</v>
      </c>
      <c r="F35">
        <v>29.77</v>
      </c>
      <c r="G35">
        <v>25.15</v>
      </c>
      <c r="H35">
        <v>55.68</v>
      </c>
      <c r="I35">
        <v>55.68</v>
      </c>
      <c r="J35">
        <v>1.1200000000000001</v>
      </c>
      <c r="L35" s="23">
        <f>F35+G35+H35</f>
        <v>110.6</v>
      </c>
      <c r="M35">
        <v>27</v>
      </c>
    </row>
    <row r="36" spans="1:13" ht="24.95" customHeight="1" x14ac:dyDescent="0.25">
      <c r="A36" s="22" t="s">
        <v>36</v>
      </c>
      <c r="B36" s="4">
        <v>161</v>
      </c>
      <c r="C36" t="s">
        <v>93</v>
      </c>
      <c r="D36" t="s">
        <v>23</v>
      </c>
      <c r="E36" t="s">
        <v>91</v>
      </c>
      <c r="F36">
        <v>28.11</v>
      </c>
      <c r="G36">
        <v>26.77</v>
      </c>
      <c r="H36">
        <v>55.89</v>
      </c>
      <c r="I36">
        <v>55.89</v>
      </c>
      <c r="J36">
        <v>1.1299999999999999</v>
      </c>
      <c r="L36" s="23">
        <f t="shared" si="1"/>
        <v>110.77</v>
      </c>
      <c r="M36">
        <v>21</v>
      </c>
    </row>
    <row r="37" spans="1:13" ht="24.95" customHeight="1" x14ac:dyDescent="0.25">
      <c r="A37" s="22" t="s">
        <v>33</v>
      </c>
      <c r="B37" s="4">
        <v>770</v>
      </c>
      <c r="C37" t="s">
        <v>94</v>
      </c>
      <c r="D37" t="s">
        <v>20</v>
      </c>
      <c r="E37" t="s">
        <v>91</v>
      </c>
      <c r="F37">
        <v>29.86</v>
      </c>
      <c r="G37">
        <v>28.3</v>
      </c>
      <c r="H37">
        <v>57.52</v>
      </c>
      <c r="J37">
        <v>1.1200000000000001</v>
      </c>
      <c r="L37" s="23">
        <f t="shared" si="1"/>
        <v>115.68</v>
      </c>
      <c r="M37">
        <v>15</v>
      </c>
    </row>
    <row r="38" spans="1:13" ht="24.95" customHeight="1" thickBot="1" x14ac:dyDescent="0.3">
      <c r="A38" s="18" t="s">
        <v>39</v>
      </c>
      <c r="B38" s="19">
        <v>23</v>
      </c>
      <c r="C38" s="25" t="s">
        <v>95</v>
      </c>
      <c r="D38" s="20" t="s">
        <v>62</v>
      </c>
      <c r="E38" s="20" t="s">
        <v>91</v>
      </c>
      <c r="F38" s="20">
        <v>34.39</v>
      </c>
      <c r="G38" s="20">
        <v>32.869999999999997</v>
      </c>
      <c r="H38" s="20">
        <v>61.41</v>
      </c>
      <c r="I38" s="20" t="s">
        <v>96</v>
      </c>
      <c r="J38" s="20">
        <v>1.1100000000000001</v>
      </c>
      <c r="K38" s="20"/>
      <c r="L38" s="21">
        <f t="shared" si="1"/>
        <v>128.66999999999999</v>
      </c>
      <c r="M38">
        <v>14</v>
      </c>
    </row>
    <row r="39" spans="1:13" ht="24.95" customHeight="1" x14ac:dyDescent="0.25">
      <c r="A39" s="13" t="s">
        <v>13</v>
      </c>
      <c r="B39" s="14">
        <v>164</v>
      </c>
      <c r="C39" s="16" t="s">
        <v>97</v>
      </c>
      <c r="D39" s="16" t="s">
        <v>23</v>
      </c>
      <c r="E39" s="16" t="s">
        <v>98</v>
      </c>
      <c r="F39" s="16">
        <v>32.700000000000003</v>
      </c>
      <c r="G39" s="16">
        <v>31.05</v>
      </c>
      <c r="H39" s="16">
        <v>67.8</v>
      </c>
      <c r="I39" s="16"/>
      <c r="J39" s="16">
        <v>1.18</v>
      </c>
      <c r="K39" s="16"/>
      <c r="L39" s="17">
        <f t="shared" si="1"/>
        <v>131.55000000000001</v>
      </c>
      <c r="M39">
        <v>33</v>
      </c>
    </row>
    <row r="40" spans="1:13" ht="24.95" customHeight="1" x14ac:dyDescent="0.25">
      <c r="A40" s="22" t="s">
        <v>18</v>
      </c>
      <c r="B40" s="4">
        <v>163</v>
      </c>
      <c r="C40" s="24" t="s">
        <v>99</v>
      </c>
      <c r="D40" t="s">
        <v>23</v>
      </c>
      <c r="E40" t="s">
        <v>98</v>
      </c>
      <c r="F40">
        <v>32.32</v>
      </c>
      <c r="G40">
        <v>31.65</v>
      </c>
      <c r="H40">
        <v>69.89</v>
      </c>
      <c r="I40" t="s">
        <v>100</v>
      </c>
      <c r="J40">
        <v>1.18</v>
      </c>
      <c r="L40" s="23">
        <f t="shared" si="1"/>
        <v>133.86000000000001</v>
      </c>
      <c r="M40">
        <v>27</v>
      </c>
    </row>
    <row r="41" spans="1:13" ht="24.95" customHeight="1" x14ac:dyDescent="0.25">
      <c r="A41" s="22" t="s">
        <v>36</v>
      </c>
      <c r="B41" s="4">
        <v>887</v>
      </c>
      <c r="C41" s="24" t="s">
        <v>101</v>
      </c>
      <c r="D41" t="s">
        <v>29</v>
      </c>
      <c r="E41" t="s">
        <v>98</v>
      </c>
      <c r="F41">
        <v>33.799999999999997</v>
      </c>
      <c r="G41">
        <v>31.32</v>
      </c>
      <c r="H41">
        <v>72.02</v>
      </c>
      <c r="I41" t="s">
        <v>102</v>
      </c>
      <c r="J41">
        <v>1.17</v>
      </c>
      <c r="L41" s="23">
        <f t="shared" si="1"/>
        <v>137.13999999999999</v>
      </c>
      <c r="M41">
        <v>21</v>
      </c>
    </row>
    <row r="42" spans="1:13" ht="24.95" customHeight="1" x14ac:dyDescent="0.25">
      <c r="A42" s="22" t="s">
        <v>33</v>
      </c>
      <c r="B42" s="4">
        <v>886</v>
      </c>
      <c r="C42" s="24" t="s">
        <v>103</v>
      </c>
      <c r="D42" t="s">
        <v>29</v>
      </c>
      <c r="E42" t="s">
        <v>98</v>
      </c>
      <c r="F42">
        <v>36.049999999999997</v>
      </c>
      <c r="G42">
        <v>32.46</v>
      </c>
      <c r="H42">
        <v>73.66</v>
      </c>
      <c r="I42" t="s">
        <v>104</v>
      </c>
      <c r="J42">
        <v>1.1599999999999999</v>
      </c>
      <c r="L42" s="23">
        <f t="shared" si="1"/>
        <v>142.16999999999999</v>
      </c>
      <c r="M42">
        <v>15</v>
      </c>
    </row>
    <row r="43" spans="1:13" ht="24.95" customHeight="1" x14ac:dyDescent="0.25">
      <c r="A43" s="22" t="s">
        <v>39</v>
      </c>
      <c r="B43" s="4">
        <v>891</v>
      </c>
      <c r="C43" t="s">
        <v>105</v>
      </c>
      <c r="D43" t="s">
        <v>29</v>
      </c>
      <c r="E43" t="s">
        <v>98</v>
      </c>
      <c r="F43">
        <v>34.24</v>
      </c>
      <c r="G43">
        <v>33.36</v>
      </c>
      <c r="H43">
        <v>74.75</v>
      </c>
      <c r="I43" t="s">
        <v>106</v>
      </c>
      <c r="J43">
        <v>1.17</v>
      </c>
      <c r="L43" s="23">
        <f t="shared" si="1"/>
        <v>142.35</v>
      </c>
      <c r="M43">
        <v>14</v>
      </c>
    </row>
    <row r="44" spans="1:13" ht="24.95" customHeight="1" x14ac:dyDescent="0.25">
      <c r="A44" s="22" t="s">
        <v>42</v>
      </c>
      <c r="B44" s="4">
        <v>9</v>
      </c>
      <c r="C44" s="24" t="s">
        <v>107</v>
      </c>
      <c r="D44" t="s">
        <v>15</v>
      </c>
      <c r="E44" t="s">
        <v>98</v>
      </c>
      <c r="F44">
        <v>38.14</v>
      </c>
      <c r="G44">
        <v>35.369999999999997</v>
      </c>
      <c r="H44">
        <v>77.650000000000006</v>
      </c>
      <c r="I44" t="s">
        <v>108</v>
      </c>
      <c r="J44">
        <v>1.1499999999999999</v>
      </c>
      <c r="L44" s="23">
        <f t="shared" si="1"/>
        <v>151.16</v>
      </c>
      <c r="M44">
        <v>13</v>
      </c>
    </row>
    <row r="45" spans="1:13" ht="24.95" customHeight="1" x14ac:dyDescent="0.25">
      <c r="A45" s="22" t="s">
        <v>57</v>
      </c>
      <c r="B45" s="4">
        <v>777</v>
      </c>
      <c r="C45" t="s">
        <v>109</v>
      </c>
      <c r="D45" t="s">
        <v>20</v>
      </c>
      <c r="E45" t="s">
        <v>98</v>
      </c>
      <c r="F45">
        <v>37.67</v>
      </c>
      <c r="G45">
        <v>35.67</v>
      </c>
      <c r="H45">
        <v>78.67</v>
      </c>
      <c r="I45" t="s">
        <v>110</v>
      </c>
      <c r="J45">
        <v>1.1599999999999999</v>
      </c>
      <c r="L45" s="23">
        <f t="shared" si="1"/>
        <v>152.01</v>
      </c>
      <c r="M45">
        <v>12</v>
      </c>
    </row>
    <row r="46" spans="1:13" ht="24.95" customHeight="1" x14ac:dyDescent="0.25">
      <c r="A46" s="22" t="s">
        <v>60</v>
      </c>
      <c r="B46" s="4">
        <v>7</v>
      </c>
      <c r="C46" s="24" t="s">
        <v>111</v>
      </c>
      <c r="D46" t="s">
        <v>15</v>
      </c>
      <c r="E46" t="s">
        <v>98</v>
      </c>
      <c r="F46">
        <v>40.700000000000003</v>
      </c>
      <c r="G46">
        <v>39.01</v>
      </c>
      <c r="H46">
        <v>80.41</v>
      </c>
      <c r="I46" t="s">
        <v>112</v>
      </c>
      <c r="J46">
        <v>1.1399999999999999</v>
      </c>
      <c r="L46" s="23">
        <f t="shared" si="1"/>
        <v>160.12</v>
      </c>
      <c r="M46">
        <v>11</v>
      </c>
    </row>
    <row r="47" spans="1:13" ht="24.95" customHeight="1" x14ac:dyDescent="0.25">
      <c r="A47" s="22" t="s">
        <v>64</v>
      </c>
      <c r="B47" s="4">
        <v>131</v>
      </c>
      <c r="C47" t="s">
        <v>113</v>
      </c>
      <c r="D47" t="s">
        <v>23</v>
      </c>
      <c r="E47" t="s">
        <v>98</v>
      </c>
      <c r="F47">
        <v>39.67</v>
      </c>
      <c r="G47">
        <v>37.24</v>
      </c>
      <c r="H47">
        <v>85.24</v>
      </c>
      <c r="I47" t="s">
        <v>114</v>
      </c>
      <c r="J47">
        <v>1.1499999999999999</v>
      </c>
      <c r="L47" s="23">
        <f t="shared" si="1"/>
        <v>162.14999999999998</v>
      </c>
      <c r="M47">
        <v>10</v>
      </c>
    </row>
    <row r="48" spans="1:13" ht="24.95" customHeight="1" thickBot="1" x14ac:dyDescent="0.3">
      <c r="A48" s="18" t="s">
        <v>115</v>
      </c>
      <c r="B48" s="19">
        <v>1</v>
      </c>
      <c r="C48" s="20" t="s">
        <v>116</v>
      </c>
      <c r="D48" s="20" t="s">
        <v>15</v>
      </c>
      <c r="E48" s="20" t="s">
        <v>98</v>
      </c>
      <c r="F48" s="20">
        <v>41.36</v>
      </c>
      <c r="G48" s="20">
        <v>41.49</v>
      </c>
      <c r="H48" s="20">
        <v>81.27</v>
      </c>
      <c r="I48" s="20" t="s">
        <v>117</v>
      </c>
      <c r="J48" s="20">
        <v>1.1399999999999999</v>
      </c>
      <c r="K48" s="20"/>
      <c r="L48" s="21">
        <f t="shared" si="1"/>
        <v>164.12</v>
      </c>
      <c r="M48">
        <v>9</v>
      </c>
    </row>
    <row r="49" spans="1:13" ht="24.95" customHeight="1" x14ac:dyDescent="0.25">
      <c r="A49" s="13" t="s">
        <v>13</v>
      </c>
      <c r="B49" s="14">
        <v>228</v>
      </c>
      <c r="C49" s="15" t="s">
        <v>118</v>
      </c>
      <c r="D49" s="16" t="s">
        <v>62</v>
      </c>
      <c r="E49" s="16" t="s">
        <v>119</v>
      </c>
      <c r="F49" s="16">
        <v>27.77</v>
      </c>
      <c r="G49" s="16">
        <v>27.11</v>
      </c>
      <c r="H49" s="16">
        <v>60.47</v>
      </c>
      <c r="I49" s="16">
        <v>60.47</v>
      </c>
      <c r="J49" s="16">
        <v>1.26</v>
      </c>
      <c r="K49" s="16"/>
      <c r="L49" s="17">
        <f t="shared" si="1"/>
        <v>115.35</v>
      </c>
      <c r="M49">
        <v>33</v>
      </c>
    </row>
    <row r="50" spans="1:13" ht="24.95" customHeight="1" x14ac:dyDescent="0.25">
      <c r="A50" s="22" t="s">
        <v>18</v>
      </c>
      <c r="B50" s="4">
        <v>295</v>
      </c>
      <c r="C50" t="s">
        <v>120</v>
      </c>
      <c r="D50" t="s">
        <v>62</v>
      </c>
      <c r="E50" t="s">
        <v>119</v>
      </c>
      <c r="F50">
        <v>35.270000000000003</v>
      </c>
      <c r="G50">
        <v>31.88</v>
      </c>
      <c r="H50">
        <v>69.64</v>
      </c>
      <c r="I50" t="s">
        <v>121</v>
      </c>
      <c r="J50">
        <v>1.25</v>
      </c>
      <c r="L50" s="23">
        <f t="shared" si="1"/>
        <v>136.79000000000002</v>
      </c>
      <c r="M50">
        <v>27</v>
      </c>
    </row>
    <row r="51" spans="1:13" ht="24.95" customHeight="1" x14ac:dyDescent="0.25">
      <c r="A51" s="22" t="s">
        <v>36</v>
      </c>
      <c r="B51" s="4">
        <v>169</v>
      </c>
      <c r="C51" t="s">
        <v>122</v>
      </c>
      <c r="D51" t="s">
        <v>23</v>
      </c>
      <c r="E51" t="s">
        <v>119</v>
      </c>
      <c r="F51">
        <v>33.520000000000003</v>
      </c>
      <c r="G51">
        <v>33.61</v>
      </c>
      <c r="H51">
        <v>70.599999999999994</v>
      </c>
      <c r="I51" t="s">
        <v>123</v>
      </c>
      <c r="J51">
        <v>1.26</v>
      </c>
      <c r="L51" s="23">
        <f t="shared" si="1"/>
        <v>137.72999999999999</v>
      </c>
      <c r="M51">
        <v>21</v>
      </c>
    </row>
    <row r="52" spans="1:13" ht="24.95" customHeight="1" x14ac:dyDescent="0.25">
      <c r="A52" s="22" t="s">
        <v>33</v>
      </c>
      <c r="B52" s="4">
        <v>895</v>
      </c>
      <c r="C52" s="24" t="s">
        <v>124</v>
      </c>
      <c r="D52" t="s">
        <v>29</v>
      </c>
      <c r="E52" t="s">
        <v>119</v>
      </c>
      <c r="F52">
        <v>34.42</v>
      </c>
      <c r="G52">
        <v>32.520000000000003</v>
      </c>
      <c r="H52">
        <v>71.89</v>
      </c>
      <c r="I52" t="s">
        <v>125</v>
      </c>
      <c r="J52">
        <v>1.25</v>
      </c>
      <c r="L52" s="23">
        <f t="shared" si="1"/>
        <v>138.82999999999998</v>
      </c>
      <c r="M52">
        <v>15</v>
      </c>
    </row>
    <row r="53" spans="1:13" ht="24.95" customHeight="1" x14ac:dyDescent="0.25">
      <c r="A53" s="22" t="s">
        <v>39</v>
      </c>
      <c r="B53" s="4">
        <v>219</v>
      </c>
      <c r="C53" t="s">
        <v>126</v>
      </c>
      <c r="D53" t="s">
        <v>62</v>
      </c>
      <c r="E53" t="s">
        <v>119</v>
      </c>
      <c r="F53">
        <v>36.049999999999997</v>
      </c>
      <c r="G53">
        <v>31.92</v>
      </c>
      <c r="H53">
        <v>71.77</v>
      </c>
      <c r="I53" t="s">
        <v>127</v>
      </c>
      <c r="J53">
        <v>1.24</v>
      </c>
      <c r="L53" s="23">
        <f t="shared" si="1"/>
        <v>139.74</v>
      </c>
      <c r="M53">
        <v>14</v>
      </c>
    </row>
    <row r="54" spans="1:13" ht="24.95" customHeight="1" x14ac:dyDescent="0.25">
      <c r="A54" s="22" t="s">
        <v>42</v>
      </c>
      <c r="B54" s="4">
        <v>109</v>
      </c>
      <c r="C54" s="24" t="s">
        <v>128</v>
      </c>
      <c r="D54" t="s">
        <v>15</v>
      </c>
      <c r="E54" t="s">
        <v>119</v>
      </c>
      <c r="F54">
        <v>35.74</v>
      </c>
      <c r="G54">
        <v>33.25</v>
      </c>
      <c r="H54">
        <v>73.7</v>
      </c>
      <c r="I54" t="s">
        <v>129</v>
      </c>
      <c r="J54">
        <v>1.24</v>
      </c>
      <c r="L54" s="23">
        <f t="shared" si="1"/>
        <v>142.69</v>
      </c>
      <c r="M54">
        <v>13</v>
      </c>
    </row>
    <row r="55" spans="1:13" ht="24.95" customHeight="1" x14ac:dyDescent="0.25">
      <c r="A55" s="22" t="s">
        <v>57</v>
      </c>
      <c r="B55" s="4">
        <v>170</v>
      </c>
      <c r="C55" s="24" t="s">
        <v>130</v>
      </c>
      <c r="D55" t="s">
        <v>23</v>
      </c>
      <c r="E55" t="s">
        <v>119</v>
      </c>
      <c r="F55">
        <v>37.770000000000003</v>
      </c>
      <c r="G55">
        <v>34.340000000000003</v>
      </c>
      <c r="H55">
        <v>78.09</v>
      </c>
      <c r="I55" t="s">
        <v>131</v>
      </c>
      <c r="J55">
        <v>1.22</v>
      </c>
      <c r="L55" s="23">
        <f t="shared" si="1"/>
        <v>150.20000000000002</v>
      </c>
      <c r="M55">
        <v>12</v>
      </c>
    </row>
    <row r="56" spans="1:13" ht="24.95" customHeight="1" x14ac:dyDescent="0.25">
      <c r="A56" s="22" t="s">
        <v>60</v>
      </c>
      <c r="B56" s="4">
        <v>178</v>
      </c>
      <c r="C56" s="24" t="s">
        <v>132</v>
      </c>
      <c r="D56" t="s">
        <v>23</v>
      </c>
      <c r="E56" t="s">
        <v>119</v>
      </c>
      <c r="F56">
        <v>36.24</v>
      </c>
      <c r="G56">
        <v>34.770000000000003</v>
      </c>
      <c r="H56">
        <v>79.87</v>
      </c>
      <c r="I56" t="s">
        <v>133</v>
      </c>
      <c r="J56">
        <v>1.23</v>
      </c>
      <c r="L56" s="23">
        <f t="shared" si="1"/>
        <v>150.88</v>
      </c>
      <c r="M56">
        <v>11</v>
      </c>
    </row>
    <row r="57" spans="1:13" ht="24.95" customHeight="1" x14ac:dyDescent="0.25">
      <c r="A57" s="22" t="s">
        <v>64</v>
      </c>
      <c r="B57" s="4">
        <v>780</v>
      </c>
      <c r="C57" t="s">
        <v>134</v>
      </c>
      <c r="D57" t="s">
        <v>20</v>
      </c>
      <c r="E57" t="s">
        <v>119</v>
      </c>
      <c r="F57">
        <v>37.11</v>
      </c>
      <c r="G57">
        <v>34.92</v>
      </c>
      <c r="H57">
        <v>80.239999999999995</v>
      </c>
      <c r="I57" t="s">
        <v>135</v>
      </c>
      <c r="J57">
        <v>1.23</v>
      </c>
      <c r="L57" s="23">
        <f t="shared" si="1"/>
        <v>152.26999999999998</v>
      </c>
      <c r="M57">
        <v>10</v>
      </c>
    </row>
    <row r="58" spans="1:13" ht="24.95" customHeight="1" x14ac:dyDescent="0.25">
      <c r="A58" s="22" t="s">
        <v>115</v>
      </c>
      <c r="B58" s="4">
        <v>15</v>
      </c>
      <c r="C58" s="24" t="s">
        <v>136</v>
      </c>
      <c r="D58" t="s">
        <v>15</v>
      </c>
      <c r="E58" t="s">
        <v>119</v>
      </c>
      <c r="F58">
        <v>41.11</v>
      </c>
      <c r="G58">
        <v>37.89</v>
      </c>
      <c r="H58">
        <v>77.11</v>
      </c>
      <c r="I58" t="s">
        <v>137</v>
      </c>
      <c r="J58">
        <v>1.2</v>
      </c>
      <c r="L58" s="23">
        <f t="shared" si="1"/>
        <v>156.11000000000001</v>
      </c>
      <c r="M58">
        <v>9</v>
      </c>
    </row>
    <row r="59" spans="1:13" ht="24.95" customHeight="1" x14ac:dyDescent="0.25">
      <c r="A59" s="22" t="s">
        <v>138</v>
      </c>
      <c r="B59" s="4">
        <v>761</v>
      </c>
      <c r="C59" t="s">
        <v>139</v>
      </c>
      <c r="D59" t="s">
        <v>20</v>
      </c>
      <c r="E59" t="s">
        <v>119</v>
      </c>
      <c r="F59">
        <v>40.92</v>
      </c>
      <c r="G59">
        <v>35.39</v>
      </c>
      <c r="H59">
        <v>80.14</v>
      </c>
      <c r="I59" t="s">
        <v>140</v>
      </c>
      <c r="J59">
        <v>1.21</v>
      </c>
      <c r="L59" s="23">
        <f t="shared" si="1"/>
        <v>156.44999999999999</v>
      </c>
      <c r="M59">
        <v>8</v>
      </c>
    </row>
    <row r="60" spans="1:13" ht="24.95" customHeight="1" x14ac:dyDescent="0.25">
      <c r="A60" t="s">
        <v>141</v>
      </c>
      <c r="B60" s="4">
        <v>199</v>
      </c>
      <c r="C60" t="s">
        <v>142</v>
      </c>
      <c r="D60" t="s">
        <v>62</v>
      </c>
      <c r="E60" t="s">
        <v>119</v>
      </c>
      <c r="F60">
        <v>38.86</v>
      </c>
      <c r="G60">
        <v>36.39</v>
      </c>
      <c r="H60">
        <v>83.33</v>
      </c>
      <c r="I60" t="s">
        <v>143</v>
      </c>
      <c r="J60">
        <v>1.22</v>
      </c>
      <c r="L60" s="26">
        <f t="shared" si="1"/>
        <v>158.57999999999998</v>
      </c>
      <c r="M60">
        <v>7</v>
      </c>
    </row>
    <row r="61" spans="1:13" ht="24.95" customHeight="1" x14ac:dyDescent="0.25">
      <c r="A61" t="s">
        <v>144</v>
      </c>
      <c r="B61" s="4">
        <v>176</v>
      </c>
      <c r="C61" s="24" t="s">
        <v>145</v>
      </c>
      <c r="D61" t="s">
        <v>23</v>
      </c>
      <c r="E61" t="s">
        <v>119</v>
      </c>
      <c r="F61">
        <v>39.67</v>
      </c>
      <c r="G61">
        <v>37.049999999999997</v>
      </c>
      <c r="H61">
        <v>82.05</v>
      </c>
      <c r="I61" t="s">
        <v>146</v>
      </c>
      <c r="J61">
        <v>1.21</v>
      </c>
      <c r="L61" s="26">
        <f t="shared" si="1"/>
        <v>158.76999999999998</v>
      </c>
      <c r="M61">
        <v>6</v>
      </c>
    </row>
    <row r="62" spans="1:13" ht="24.95" customHeight="1" x14ac:dyDescent="0.25">
      <c r="A62" t="s">
        <v>147</v>
      </c>
      <c r="B62" s="4">
        <v>869</v>
      </c>
      <c r="C62" t="s">
        <v>148</v>
      </c>
      <c r="D62" t="s">
        <v>29</v>
      </c>
      <c r="E62" t="s">
        <v>119</v>
      </c>
      <c r="F62">
        <v>41.21</v>
      </c>
      <c r="G62">
        <v>38.450000000000003</v>
      </c>
      <c r="H62">
        <v>79.62</v>
      </c>
      <c r="I62" t="s">
        <v>149</v>
      </c>
      <c r="J62">
        <v>1.2</v>
      </c>
      <c r="L62" s="26">
        <f t="shared" si="1"/>
        <v>159.28</v>
      </c>
      <c r="M62">
        <v>5</v>
      </c>
    </row>
    <row r="63" spans="1:13" ht="24.95" customHeight="1" thickBot="1" x14ac:dyDescent="0.3">
      <c r="A63" s="20" t="s">
        <v>150</v>
      </c>
      <c r="B63" s="19">
        <v>181</v>
      </c>
      <c r="C63" s="20" t="s">
        <v>151</v>
      </c>
      <c r="D63" s="20" t="s">
        <v>23</v>
      </c>
      <c r="E63" s="20" t="s">
        <v>119</v>
      </c>
      <c r="F63" s="20">
        <v>48.02</v>
      </c>
      <c r="G63" s="20">
        <v>43.95</v>
      </c>
      <c r="H63" s="20">
        <v>99.02</v>
      </c>
      <c r="I63" s="20" t="s">
        <v>152</v>
      </c>
      <c r="J63" s="20">
        <v>1.19</v>
      </c>
      <c r="K63" s="20"/>
      <c r="L63" s="27">
        <f t="shared" si="1"/>
        <v>190.99</v>
      </c>
      <c r="M63">
        <v>4</v>
      </c>
    </row>
    <row r="67" spans="2:4" x14ac:dyDescent="0.25">
      <c r="C67" s="28" t="s">
        <v>153</v>
      </c>
    </row>
    <row r="68" spans="2:4" x14ac:dyDescent="0.25">
      <c r="B68" s="4" t="s">
        <v>13</v>
      </c>
      <c r="C68" t="s">
        <v>15</v>
      </c>
      <c r="D68">
        <v>304</v>
      </c>
    </row>
    <row r="69" spans="2:4" x14ac:dyDescent="0.25">
      <c r="B69" s="4" t="s">
        <v>18</v>
      </c>
      <c r="C69" t="s">
        <v>23</v>
      </c>
      <c r="D69">
        <v>226</v>
      </c>
    </row>
    <row r="70" spans="2:4" x14ac:dyDescent="0.25">
      <c r="B70" s="4" t="s">
        <v>36</v>
      </c>
      <c r="C70" t="s">
        <v>62</v>
      </c>
      <c r="D70">
        <v>193</v>
      </c>
    </row>
    <row r="71" spans="2:4" x14ac:dyDescent="0.25">
      <c r="B71" s="4" t="s">
        <v>33</v>
      </c>
      <c r="C71" t="s">
        <v>29</v>
      </c>
      <c r="D71">
        <v>157</v>
      </c>
    </row>
    <row r="72" spans="2:4" x14ac:dyDescent="0.25">
      <c r="B72" s="4" t="s">
        <v>39</v>
      </c>
      <c r="C72" t="s">
        <v>20</v>
      </c>
      <c r="D72">
        <v>114</v>
      </c>
    </row>
    <row r="73" spans="2:4" x14ac:dyDescent="0.25">
      <c r="B73" s="4" t="s">
        <v>42</v>
      </c>
      <c r="C73" t="s">
        <v>52</v>
      </c>
      <c r="D73">
        <v>42</v>
      </c>
    </row>
    <row r="74" spans="2:4" x14ac:dyDescent="0.25">
      <c r="B74" s="4" t="s">
        <v>57</v>
      </c>
      <c r="C74" t="s">
        <v>78</v>
      </c>
      <c r="D74">
        <v>33</v>
      </c>
    </row>
    <row r="76" spans="2:4" x14ac:dyDescent="0.25">
      <c r="B76" s="4" t="s">
        <v>154</v>
      </c>
      <c r="D76" t="s">
        <v>155</v>
      </c>
    </row>
    <row r="77" spans="2:4" x14ac:dyDescent="0.25">
      <c r="B77" s="4" t="s">
        <v>156</v>
      </c>
      <c r="D77" t="s">
        <v>157</v>
      </c>
    </row>
  </sheetData>
  <mergeCells count="2">
    <mergeCell ref="B2:C2"/>
    <mergeCell ref="B1:D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67067-9C49-4116-9A01-57CEF625B2D2}">
  <sheetPr>
    <pageSetUpPr fitToPage="1"/>
  </sheetPr>
  <dimension ref="A1:M62"/>
  <sheetViews>
    <sheetView tabSelected="1" workbookViewId="0">
      <selection activeCell="D4" sqref="D4"/>
    </sheetView>
  </sheetViews>
  <sheetFormatPr baseColWidth="10" defaultRowHeight="15" x14ac:dyDescent="0.25"/>
  <cols>
    <col min="1" max="1" width="6.5703125" customWidth="1"/>
    <col min="2" max="2" width="8.85546875" style="4" customWidth="1"/>
    <col min="3" max="3" width="30.5703125" bestFit="1" customWidth="1"/>
    <col min="4" max="4" width="36.5703125" customWidth="1"/>
    <col min="5" max="5" width="22.5703125" bestFit="1" customWidth="1"/>
    <col min="6" max="6" width="12.5703125" customWidth="1"/>
    <col min="9" max="9" width="10" hidden="1" customWidth="1"/>
    <col min="10" max="10" width="17.28515625" hidden="1" customWidth="1"/>
    <col min="11" max="11" width="3" hidden="1" customWidth="1"/>
  </cols>
  <sheetData>
    <row r="1" spans="1:13" s="3" customFormat="1" ht="18" x14ac:dyDescent="0.25">
      <c r="A1" s="1" t="s">
        <v>0</v>
      </c>
      <c r="B1" s="2" t="s">
        <v>1</v>
      </c>
      <c r="C1" s="2"/>
      <c r="D1" s="2"/>
      <c r="G1" s="4"/>
      <c r="H1" s="4"/>
      <c r="I1" s="5"/>
    </row>
    <row r="2" spans="1:13" s="3" customFormat="1" ht="15.75" x14ac:dyDescent="0.25">
      <c r="A2" s="6" t="s">
        <v>2</v>
      </c>
      <c r="B2" s="7">
        <v>45171</v>
      </c>
      <c r="C2" s="7"/>
      <c r="D2" s="3" t="s">
        <v>3</v>
      </c>
      <c r="G2" s="4"/>
      <c r="H2" s="4"/>
      <c r="I2" s="5"/>
    </row>
    <row r="3" spans="1:13" s="3" customFormat="1" ht="22.5" x14ac:dyDescent="0.45">
      <c r="A3" s="8"/>
      <c r="B3" s="4"/>
      <c r="D3" s="9" t="s">
        <v>4</v>
      </c>
      <c r="G3" s="4"/>
      <c r="H3" s="4"/>
      <c r="I3" s="5"/>
    </row>
    <row r="4" spans="1:13" s="10" customFormat="1" ht="45.75" thickBot="1" x14ac:dyDescent="0.3">
      <c r="B4" s="11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L4" s="12" t="s">
        <v>12</v>
      </c>
    </row>
    <row r="5" spans="1:13" ht="24.95" customHeight="1" x14ac:dyDescent="0.25">
      <c r="A5" s="13" t="s">
        <v>13</v>
      </c>
      <c r="B5" s="14">
        <v>2</v>
      </c>
      <c r="C5" s="15" t="s">
        <v>14</v>
      </c>
      <c r="D5" s="16" t="s">
        <v>15</v>
      </c>
      <c r="E5" s="16" t="s">
        <v>16</v>
      </c>
      <c r="F5" s="16">
        <v>47.24</v>
      </c>
      <c r="G5" s="16">
        <v>43.21</v>
      </c>
      <c r="H5" s="16">
        <v>82.74</v>
      </c>
      <c r="I5" s="16" t="s">
        <v>17</v>
      </c>
      <c r="J5" s="16">
        <v>56</v>
      </c>
      <c r="K5" s="16"/>
      <c r="L5" s="17">
        <f t="shared" ref="L5:L20" si="0">F5+G5+H5</f>
        <v>173.19</v>
      </c>
      <c r="M5">
        <v>21</v>
      </c>
    </row>
    <row r="6" spans="1:13" ht="24.95" customHeight="1" thickBot="1" x14ac:dyDescent="0.3">
      <c r="A6" s="18" t="s">
        <v>18</v>
      </c>
      <c r="B6" s="19">
        <v>759</v>
      </c>
      <c r="C6" s="20" t="s">
        <v>19</v>
      </c>
      <c r="D6" s="20" t="s">
        <v>20</v>
      </c>
      <c r="E6" s="20" t="s">
        <v>16</v>
      </c>
      <c r="F6" s="20">
        <v>53.39</v>
      </c>
      <c r="G6" s="20">
        <v>46.97</v>
      </c>
      <c r="H6" s="20">
        <v>92.42</v>
      </c>
      <c r="I6" s="20" t="s">
        <v>21</v>
      </c>
      <c r="J6" s="20">
        <v>56</v>
      </c>
      <c r="K6" s="20"/>
      <c r="L6" s="21">
        <f t="shared" si="0"/>
        <v>192.78</v>
      </c>
      <c r="M6">
        <v>15</v>
      </c>
    </row>
    <row r="7" spans="1:13" ht="24.95" customHeight="1" x14ac:dyDescent="0.25">
      <c r="A7" s="13" t="s">
        <v>13</v>
      </c>
      <c r="B7" s="14">
        <v>183</v>
      </c>
      <c r="C7" s="15" t="s">
        <v>22</v>
      </c>
      <c r="D7" s="16" t="s">
        <v>23</v>
      </c>
      <c r="E7" s="16" t="s">
        <v>24</v>
      </c>
      <c r="F7" s="16">
        <v>39.270000000000003</v>
      </c>
      <c r="G7" s="16">
        <v>37.36</v>
      </c>
      <c r="H7" s="16">
        <v>80.959999999999994</v>
      </c>
      <c r="I7" s="16" t="s">
        <v>25</v>
      </c>
      <c r="J7" s="16">
        <v>57</v>
      </c>
      <c r="K7" s="16"/>
      <c r="L7" s="17">
        <f t="shared" si="0"/>
        <v>157.58999999999997</v>
      </c>
      <c r="M7">
        <v>21</v>
      </c>
    </row>
    <row r="8" spans="1:13" ht="24.95" customHeight="1" thickBot="1" x14ac:dyDescent="0.3">
      <c r="A8" s="18" t="s">
        <v>18</v>
      </c>
      <c r="B8" s="19">
        <v>191</v>
      </c>
      <c r="C8" s="20" t="s">
        <v>26</v>
      </c>
      <c r="D8" s="20" t="s">
        <v>23</v>
      </c>
      <c r="E8" s="20" t="s">
        <v>24</v>
      </c>
      <c r="F8" s="20">
        <v>39.950000000000003</v>
      </c>
      <c r="G8" s="20">
        <v>39.49</v>
      </c>
      <c r="H8" s="20">
        <v>83.39</v>
      </c>
      <c r="I8" s="20" t="s">
        <v>27</v>
      </c>
      <c r="J8" s="20">
        <v>57</v>
      </c>
      <c r="K8" s="20"/>
      <c r="L8" s="21">
        <f t="shared" si="0"/>
        <v>162.82999999999998</v>
      </c>
      <c r="M8">
        <v>15</v>
      </c>
    </row>
    <row r="9" spans="1:13" ht="24.95" customHeight="1" x14ac:dyDescent="0.25">
      <c r="A9" s="13" t="s">
        <v>13</v>
      </c>
      <c r="B9" s="14">
        <v>876</v>
      </c>
      <c r="C9" s="15" t="s">
        <v>28</v>
      </c>
      <c r="D9" s="16" t="s">
        <v>29</v>
      </c>
      <c r="E9" s="16" t="s">
        <v>30</v>
      </c>
      <c r="F9" s="16">
        <v>37.14</v>
      </c>
      <c r="G9" s="16">
        <v>35.61</v>
      </c>
      <c r="H9" s="16">
        <v>75.150000000000006</v>
      </c>
      <c r="I9" s="16" t="s">
        <v>31</v>
      </c>
      <c r="J9" s="16">
        <v>1</v>
      </c>
      <c r="K9" s="16"/>
      <c r="L9" s="17">
        <f t="shared" si="0"/>
        <v>147.9</v>
      </c>
      <c r="M9">
        <v>33</v>
      </c>
    </row>
    <row r="10" spans="1:13" ht="24.95" customHeight="1" x14ac:dyDescent="0.25">
      <c r="A10" s="22" t="s">
        <v>18</v>
      </c>
      <c r="B10" s="4">
        <v>754</v>
      </c>
      <c r="C10" t="s">
        <v>32</v>
      </c>
      <c r="D10" t="s">
        <v>20</v>
      </c>
      <c r="E10" t="s">
        <v>30</v>
      </c>
      <c r="F10">
        <v>43.86</v>
      </c>
      <c r="G10">
        <v>40.78</v>
      </c>
      <c r="H10">
        <v>87.55</v>
      </c>
      <c r="J10">
        <v>1</v>
      </c>
      <c r="L10" s="23">
        <f t="shared" si="0"/>
        <v>172.19</v>
      </c>
      <c r="M10">
        <v>27</v>
      </c>
    </row>
    <row r="11" spans="1:13" ht="24.95" customHeight="1" x14ac:dyDescent="0.25">
      <c r="A11" s="22" t="s">
        <v>36</v>
      </c>
      <c r="B11" s="4">
        <v>18</v>
      </c>
      <c r="C11" s="24" t="s">
        <v>34</v>
      </c>
      <c r="D11" t="s">
        <v>15</v>
      </c>
      <c r="E11" t="s">
        <v>30</v>
      </c>
      <c r="F11">
        <v>46.05</v>
      </c>
      <c r="G11">
        <v>42.33</v>
      </c>
      <c r="H11">
        <v>89.76</v>
      </c>
      <c r="I11" t="s">
        <v>35</v>
      </c>
      <c r="J11">
        <v>59</v>
      </c>
      <c r="L11" s="23">
        <f t="shared" si="0"/>
        <v>178.14</v>
      </c>
      <c r="M11">
        <v>21</v>
      </c>
    </row>
    <row r="12" spans="1:13" ht="24.95" customHeight="1" x14ac:dyDescent="0.25">
      <c r="A12" s="22" t="s">
        <v>33</v>
      </c>
      <c r="B12" s="4">
        <v>103</v>
      </c>
      <c r="C12" t="s">
        <v>37</v>
      </c>
      <c r="D12" t="s">
        <v>15</v>
      </c>
      <c r="E12" t="s">
        <v>30</v>
      </c>
      <c r="F12">
        <v>46.55</v>
      </c>
      <c r="G12">
        <v>43.91</v>
      </c>
      <c r="H12">
        <v>88.77</v>
      </c>
      <c r="I12" t="s">
        <v>38</v>
      </c>
      <c r="J12">
        <v>59</v>
      </c>
      <c r="L12" s="23">
        <f t="shared" si="0"/>
        <v>179.23</v>
      </c>
      <c r="M12">
        <v>15</v>
      </c>
    </row>
    <row r="13" spans="1:13" ht="24.95" customHeight="1" x14ac:dyDescent="0.25">
      <c r="A13" s="22" t="s">
        <v>39</v>
      </c>
      <c r="B13" s="4">
        <v>750</v>
      </c>
      <c r="C13" s="24" t="s">
        <v>40</v>
      </c>
      <c r="D13" t="s">
        <v>20</v>
      </c>
      <c r="E13" t="s">
        <v>30</v>
      </c>
      <c r="F13">
        <v>49.33</v>
      </c>
      <c r="G13">
        <v>44.21</v>
      </c>
      <c r="H13">
        <v>96.86</v>
      </c>
      <c r="I13" t="s">
        <v>41</v>
      </c>
      <c r="J13">
        <v>58</v>
      </c>
      <c r="L13" s="23">
        <f t="shared" si="0"/>
        <v>190.39999999999998</v>
      </c>
      <c r="M13">
        <v>14</v>
      </c>
    </row>
    <row r="14" spans="1:13" ht="24.95" customHeight="1" thickBot="1" x14ac:dyDescent="0.3">
      <c r="A14" s="18" t="s">
        <v>42</v>
      </c>
      <c r="B14" s="19">
        <v>757</v>
      </c>
      <c r="C14" s="20" t="s">
        <v>43</v>
      </c>
      <c r="D14" s="20" t="s">
        <v>20</v>
      </c>
      <c r="E14" s="20" t="s">
        <v>30</v>
      </c>
      <c r="F14" s="20">
        <v>59.27</v>
      </c>
      <c r="G14" s="20">
        <v>43.66</v>
      </c>
      <c r="H14" s="20">
        <v>92.67</v>
      </c>
      <c r="I14" s="20" t="s">
        <v>44</v>
      </c>
      <c r="J14" s="20">
        <v>58</v>
      </c>
      <c r="K14" s="20"/>
      <c r="L14" s="21">
        <f t="shared" si="0"/>
        <v>195.60000000000002</v>
      </c>
      <c r="M14">
        <v>13</v>
      </c>
    </row>
    <row r="15" spans="1:13" ht="24.95" customHeight="1" x14ac:dyDescent="0.25">
      <c r="A15" s="13" t="s">
        <v>13</v>
      </c>
      <c r="B15" s="14">
        <v>4</v>
      </c>
      <c r="C15" s="15" t="s">
        <v>45</v>
      </c>
      <c r="D15" s="16" t="s">
        <v>15</v>
      </c>
      <c r="E15" s="16" t="s">
        <v>46</v>
      </c>
      <c r="F15" s="16">
        <v>33.33</v>
      </c>
      <c r="G15" s="16">
        <v>30.99</v>
      </c>
      <c r="H15" s="16">
        <v>70.099999999999994</v>
      </c>
      <c r="I15" s="16" t="s">
        <v>47</v>
      </c>
      <c r="J15" s="16">
        <v>1.05</v>
      </c>
      <c r="K15" s="16"/>
      <c r="L15" s="17">
        <f t="shared" si="0"/>
        <v>134.41999999999999</v>
      </c>
      <c r="M15">
        <v>33</v>
      </c>
    </row>
    <row r="16" spans="1:13" ht="24.95" customHeight="1" x14ac:dyDescent="0.25">
      <c r="A16" s="22" t="s">
        <v>18</v>
      </c>
      <c r="B16" s="4">
        <v>870</v>
      </c>
      <c r="C16" t="s">
        <v>48</v>
      </c>
      <c r="D16" t="s">
        <v>29</v>
      </c>
      <c r="E16" t="s">
        <v>46</v>
      </c>
      <c r="F16">
        <v>33.950000000000003</v>
      </c>
      <c r="G16">
        <v>30.81</v>
      </c>
      <c r="H16">
        <v>70.86</v>
      </c>
      <c r="J16">
        <v>1.05</v>
      </c>
      <c r="L16" s="23">
        <f t="shared" si="0"/>
        <v>135.62</v>
      </c>
      <c r="M16">
        <v>27</v>
      </c>
    </row>
    <row r="17" spans="1:13" ht="24.95" customHeight="1" x14ac:dyDescent="0.25">
      <c r="A17" s="22" t="s">
        <v>36</v>
      </c>
      <c r="B17" s="4">
        <v>108</v>
      </c>
      <c r="C17" s="24" t="s">
        <v>49</v>
      </c>
      <c r="D17" t="s">
        <v>15</v>
      </c>
      <c r="E17" t="s">
        <v>46</v>
      </c>
      <c r="F17">
        <v>35.08</v>
      </c>
      <c r="G17">
        <v>33.14</v>
      </c>
      <c r="H17">
        <v>75.290000000000006</v>
      </c>
      <c r="I17" t="s">
        <v>50</v>
      </c>
      <c r="J17">
        <v>1.04</v>
      </c>
      <c r="L17" s="23">
        <f t="shared" si="0"/>
        <v>143.51</v>
      </c>
      <c r="M17">
        <v>21</v>
      </c>
    </row>
    <row r="18" spans="1:13" ht="24.95" customHeight="1" x14ac:dyDescent="0.25">
      <c r="A18" s="22" t="s">
        <v>33</v>
      </c>
      <c r="B18" s="4">
        <v>5</v>
      </c>
      <c r="C18" t="s">
        <v>54</v>
      </c>
      <c r="D18" t="s">
        <v>15</v>
      </c>
      <c r="E18" t="s">
        <v>46</v>
      </c>
      <c r="F18">
        <v>39.86</v>
      </c>
      <c r="G18">
        <v>36.590000000000003</v>
      </c>
      <c r="H18">
        <v>82.17</v>
      </c>
      <c r="J18">
        <v>1.03</v>
      </c>
      <c r="L18" s="23">
        <f t="shared" si="0"/>
        <v>158.62</v>
      </c>
      <c r="M18">
        <v>15</v>
      </c>
    </row>
    <row r="19" spans="1:13" ht="24.95" customHeight="1" x14ac:dyDescent="0.25">
      <c r="A19" s="22" t="s">
        <v>39</v>
      </c>
      <c r="B19" s="4">
        <v>6</v>
      </c>
      <c r="C19" s="24" t="s">
        <v>55</v>
      </c>
      <c r="D19" t="s">
        <v>15</v>
      </c>
      <c r="E19" t="s">
        <v>46</v>
      </c>
      <c r="F19">
        <v>40.549999999999997</v>
      </c>
      <c r="G19">
        <v>39.43</v>
      </c>
      <c r="H19">
        <v>82.18</v>
      </c>
      <c r="I19" t="s">
        <v>56</v>
      </c>
      <c r="J19">
        <v>1.02</v>
      </c>
      <c r="L19" s="23">
        <f t="shared" si="0"/>
        <v>162.16</v>
      </c>
      <c r="M19">
        <v>14</v>
      </c>
    </row>
    <row r="20" spans="1:13" ht="24.95" customHeight="1" x14ac:dyDescent="0.25">
      <c r="A20" s="22" t="s">
        <v>42</v>
      </c>
      <c r="B20" s="4">
        <v>187</v>
      </c>
      <c r="C20" s="24" t="s">
        <v>58</v>
      </c>
      <c r="D20" t="s">
        <v>23</v>
      </c>
      <c r="E20" t="s">
        <v>46</v>
      </c>
      <c r="F20">
        <v>39.14</v>
      </c>
      <c r="G20">
        <v>38.020000000000003</v>
      </c>
      <c r="H20">
        <v>85.65</v>
      </c>
      <c r="I20" t="s">
        <v>59</v>
      </c>
      <c r="J20">
        <v>1.03</v>
      </c>
      <c r="L20" s="23">
        <f t="shared" si="0"/>
        <v>162.81</v>
      </c>
      <c r="M20">
        <v>13</v>
      </c>
    </row>
    <row r="21" spans="1:13" ht="24.95" customHeight="1" thickBot="1" x14ac:dyDescent="0.3">
      <c r="A21" s="18"/>
      <c r="B21" s="19">
        <v>883</v>
      </c>
      <c r="C21" s="20" t="s">
        <v>65</v>
      </c>
      <c r="D21" s="20" t="s">
        <v>29</v>
      </c>
      <c r="E21" s="20" t="s">
        <v>46</v>
      </c>
      <c r="F21" s="20">
        <v>42.58</v>
      </c>
      <c r="G21" s="20">
        <v>42.33</v>
      </c>
      <c r="H21" s="20"/>
      <c r="I21" s="20" t="s">
        <v>66</v>
      </c>
      <c r="J21" s="20">
        <v>1.02</v>
      </c>
      <c r="K21" s="20"/>
      <c r="L21" s="21" t="s">
        <v>67</v>
      </c>
    </row>
    <row r="22" spans="1:13" ht="24.95" customHeight="1" x14ac:dyDescent="0.25">
      <c r="A22" s="13" t="s">
        <v>13</v>
      </c>
      <c r="B22" s="14">
        <v>157</v>
      </c>
      <c r="C22" s="15" t="s">
        <v>68</v>
      </c>
      <c r="D22" s="16" t="s">
        <v>23</v>
      </c>
      <c r="E22" s="16" t="s">
        <v>69</v>
      </c>
      <c r="F22" s="16">
        <v>31.89</v>
      </c>
      <c r="G22" s="16">
        <v>30.67</v>
      </c>
      <c r="H22" s="16">
        <v>62.64</v>
      </c>
      <c r="I22" s="16" t="s">
        <v>70</v>
      </c>
      <c r="J22" s="16">
        <v>1.07</v>
      </c>
      <c r="K22" s="16"/>
      <c r="L22" s="17">
        <f t="shared" ref="L22:L51" si="1">F22+G22+H22</f>
        <v>125.2</v>
      </c>
      <c r="M22">
        <v>33</v>
      </c>
    </row>
    <row r="23" spans="1:13" ht="24.95" customHeight="1" x14ac:dyDescent="0.25">
      <c r="A23" s="22" t="s">
        <v>18</v>
      </c>
      <c r="B23" s="4">
        <v>17</v>
      </c>
      <c r="C23" s="24" t="s">
        <v>73</v>
      </c>
      <c r="D23" t="s">
        <v>15</v>
      </c>
      <c r="E23" t="s">
        <v>69</v>
      </c>
      <c r="F23">
        <v>35.58</v>
      </c>
      <c r="G23">
        <v>35.520000000000003</v>
      </c>
      <c r="H23">
        <v>73.680000000000007</v>
      </c>
      <c r="I23" t="s">
        <v>74</v>
      </c>
      <c r="J23">
        <v>1.06</v>
      </c>
      <c r="L23" s="23">
        <f t="shared" si="1"/>
        <v>144.78</v>
      </c>
      <c r="M23">
        <v>27</v>
      </c>
    </row>
    <row r="24" spans="1:13" ht="24.95" customHeight="1" thickBot="1" x14ac:dyDescent="0.3">
      <c r="A24" s="18" t="s">
        <v>36</v>
      </c>
      <c r="B24" s="19">
        <v>122</v>
      </c>
      <c r="C24" s="20" t="s">
        <v>75</v>
      </c>
      <c r="D24" s="20" t="s">
        <v>15</v>
      </c>
      <c r="E24" s="20" t="s">
        <v>69</v>
      </c>
      <c r="F24" s="20">
        <v>49.39</v>
      </c>
      <c r="G24" s="20">
        <v>42.21</v>
      </c>
      <c r="H24" s="20">
        <v>88.42</v>
      </c>
      <c r="I24" s="20" t="s">
        <v>76</v>
      </c>
      <c r="J24" s="20">
        <v>1.06</v>
      </c>
      <c r="K24" s="20"/>
      <c r="L24" s="21">
        <f t="shared" si="1"/>
        <v>180.01999999999998</v>
      </c>
      <c r="M24">
        <v>21</v>
      </c>
    </row>
    <row r="25" spans="1:13" ht="24.95" customHeight="1" thickBot="1" x14ac:dyDescent="0.3">
      <c r="A25" s="18" t="s">
        <v>13</v>
      </c>
      <c r="B25" s="19">
        <v>11</v>
      </c>
      <c r="C25" s="25" t="s">
        <v>83</v>
      </c>
      <c r="D25" s="20" t="s">
        <v>15</v>
      </c>
      <c r="E25" s="20" t="s">
        <v>79</v>
      </c>
      <c r="F25" s="20">
        <v>30.11</v>
      </c>
      <c r="G25" s="20">
        <v>28.64</v>
      </c>
      <c r="H25" s="20">
        <v>65.27</v>
      </c>
      <c r="I25" s="20" t="s">
        <v>84</v>
      </c>
      <c r="J25" s="20">
        <v>1.0900000000000001</v>
      </c>
      <c r="K25" s="20"/>
      <c r="L25" s="21">
        <f t="shared" si="1"/>
        <v>124.02</v>
      </c>
      <c r="M25">
        <v>15</v>
      </c>
    </row>
    <row r="26" spans="1:13" ht="24.95" customHeight="1" x14ac:dyDescent="0.25">
      <c r="A26" s="13" t="s">
        <v>13</v>
      </c>
      <c r="B26" s="14">
        <v>14</v>
      </c>
      <c r="C26" s="16" t="s">
        <v>85</v>
      </c>
      <c r="D26" s="16" t="s">
        <v>15</v>
      </c>
      <c r="E26" s="16" t="s">
        <v>86</v>
      </c>
      <c r="F26" s="16">
        <v>25.74</v>
      </c>
      <c r="G26" s="16">
        <v>24.02</v>
      </c>
      <c r="H26" s="16">
        <v>51.24</v>
      </c>
      <c r="I26" s="16"/>
      <c r="J26" s="16">
        <v>1.1100000000000001</v>
      </c>
      <c r="K26" s="16"/>
      <c r="L26" s="17">
        <f t="shared" si="1"/>
        <v>101</v>
      </c>
      <c r="M26">
        <v>21</v>
      </c>
    </row>
    <row r="27" spans="1:13" ht="24.95" customHeight="1" thickBot="1" x14ac:dyDescent="0.3">
      <c r="A27" s="18" t="s">
        <v>18</v>
      </c>
      <c r="B27" s="19">
        <v>12</v>
      </c>
      <c r="C27" s="20" t="s">
        <v>88</v>
      </c>
      <c r="D27" s="20" t="s">
        <v>15</v>
      </c>
      <c r="E27" s="20" t="s">
        <v>86</v>
      </c>
      <c r="F27" s="20">
        <v>30.02</v>
      </c>
      <c r="G27" s="20">
        <v>29.7</v>
      </c>
      <c r="H27" s="20">
        <v>69.14</v>
      </c>
      <c r="I27" s="20" t="s">
        <v>89</v>
      </c>
      <c r="J27" s="20">
        <v>1.1000000000000001</v>
      </c>
      <c r="K27" s="20"/>
      <c r="L27" s="21">
        <f t="shared" si="1"/>
        <v>128.86000000000001</v>
      </c>
      <c r="M27">
        <v>15</v>
      </c>
    </row>
    <row r="28" spans="1:13" ht="24.95" customHeight="1" x14ac:dyDescent="0.25">
      <c r="A28" s="22" t="s">
        <v>13</v>
      </c>
      <c r="B28" s="4">
        <v>892</v>
      </c>
      <c r="C28" s="24" t="s">
        <v>92</v>
      </c>
      <c r="D28" t="s">
        <v>29</v>
      </c>
      <c r="E28" t="s">
        <v>91</v>
      </c>
      <c r="F28">
        <v>29.77</v>
      </c>
      <c r="G28">
        <v>25.15</v>
      </c>
      <c r="H28">
        <v>55.68</v>
      </c>
      <c r="I28">
        <v>55.68</v>
      </c>
      <c r="J28">
        <v>1.1200000000000001</v>
      </c>
      <c r="L28" s="23">
        <f>F28+G28+H28</f>
        <v>110.6</v>
      </c>
      <c r="M28">
        <v>33</v>
      </c>
    </row>
    <row r="29" spans="1:13" ht="24.95" customHeight="1" x14ac:dyDescent="0.25">
      <c r="A29" s="22" t="s">
        <v>18</v>
      </c>
      <c r="B29" s="4">
        <v>161</v>
      </c>
      <c r="C29" t="s">
        <v>93</v>
      </c>
      <c r="D29" t="s">
        <v>23</v>
      </c>
      <c r="E29" t="s">
        <v>91</v>
      </c>
      <c r="F29">
        <v>28.11</v>
      </c>
      <c r="G29">
        <v>26.77</v>
      </c>
      <c r="H29">
        <v>55.89</v>
      </c>
      <c r="I29">
        <v>55.89</v>
      </c>
      <c r="J29">
        <v>1.1299999999999999</v>
      </c>
      <c r="L29" s="23">
        <f t="shared" si="1"/>
        <v>110.77</v>
      </c>
      <c r="M29">
        <v>27</v>
      </c>
    </row>
    <row r="30" spans="1:13" ht="24.95" customHeight="1" thickBot="1" x14ac:dyDescent="0.3">
      <c r="A30" s="22" t="s">
        <v>36</v>
      </c>
      <c r="B30" s="4">
        <v>770</v>
      </c>
      <c r="C30" t="s">
        <v>94</v>
      </c>
      <c r="D30" t="s">
        <v>20</v>
      </c>
      <c r="E30" t="s">
        <v>91</v>
      </c>
      <c r="F30">
        <v>29.86</v>
      </c>
      <c r="G30">
        <v>28.3</v>
      </c>
      <c r="H30">
        <v>57.52</v>
      </c>
      <c r="J30">
        <v>1.1200000000000001</v>
      </c>
      <c r="L30" s="23">
        <f t="shared" si="1"/>
        <v>115.68</v>
      </c>
      <c r="M30">
        <v>21</v>
      </c>
    </row>
    <row r="31" spans="1:13" ht="24.95" customHeight="1" x14ac:dyDescent="0.25">
      <c r="A31" s="13" t="s">
        <v>13</v>
      </c>
      <c r="B31" s="14">
        <v>164</v>
      </c>
      <c r="C31" s="16" t="s">
        <v>97</v>
      </c>
      <c r="D31" s="16" t="s">
        <v>23</v>
      </c>
      <c r="E31" s="16" t="s">
        <v>98</v>
      </c>
      <c r="F31" s="16">
        <v>32.700000000000003</v>
      </c>
      <c r="G31" s="16">
        <v>31.05</v>
      </c>
      <c r="H31" s="16">
        <v>67.8</v>
      </c>
      <c r="I31" s="16"/>
      <c r="J31" s="16">
        <v>1.18</v>
      </c>
      <c r="K31" s="16"/>
      <c r="L31" s="17">
        <f t="shared" si="1"/>
        <v>131.55000000000001</v>
      </c>
      <c r="M31">
        <v>33</v>
      </c>
    </row>
    <row r="32" spans="1:13" ht="24.95" customHeight="1" x14ac:dyDescent="0.25">
      <c r="A32" s="22" t="s">
        <v>18</v>
      </c>
      <c r="B32" s="4">
        <v>163</v>
      </c>
      <c r="C32" s="24" t="s">
        <v>99</v>
      </c>
      <c r="D32" t="s">
        <v>23</v>
      </c>
      <c r="E32" t="s">
        <v>98</v>
      </c>
      <c r="F32">
        <v>32.32</v>
      </c>
      <c r="G32">
        <v>31.65</v>
      </c>
      <c r="H32">
        <v>69.89</v>
      </c>
      <c r="I32" t="s">
        <v>100</v>
      </c>
      <c r="J32">
        <v>1.18</v>
      </c>
      <c r="L32" s="23">
        <f t="shared" si="1"/>
        <v>133.86000000000001</v>
      </c>
      <c r="M32">
        <v>27</v>
      </c>
    </row>
    <row r="33" spans="1:13" ht="24.95" customHeight="1" x14ac:dyDescent="0.25">
      <c r="A33" s="22" t="s">
        <v>36</v>
      </c>
      <c r="B33" s="4">
        <v>887</v>
      </c>
      <c r="C33" s="24" t="s">
        <v>101</v>
      </c>
      <c r="D33" t="s">
        <v>29</v>
      </c>
      <c r="E33" t="s">
        <v>98</v>
      </c>
      <c r="F33">
        <v>33.799999999999997</v>
      </c>
      <c r="G33">
        <v>31.32</v>
      </c>
      <c r="H33">
        <v>72.02</v>
      </c>
      <c r="I33" t="s">
        <v>102</v>
      </c>
      <c r="J33">
        <v>1.17</v>
      </c>
      <c r="L33" s="23">
        <f t="shared" si="1"/>
        <v>137.13999999999999</v>
      </c>
      <c r="M33">
        <v>21</v>
      </c>
    </row>
    <row r="34" spans="1:13" ht="24.95" customHeight="1" x14ac:dyDescent="0.25">
      <c r="A34" s="22" t="s">
        <v>33</v>
      </c>
      <c r="B34" s="4">
        <v>886</v>
      </c>
      <c r="C34" s="24" t="s">
        <v>103</v>
      </c>
      <c r="D34" t="s">
        <v>29</v>
      </c>
      <c r="E34" t="s">
        <v>98</v>
      </c>
      <c r="F34">
        <v>36.049999999999997</v>
      </c>
      <c r="G34">
        <v>32.46</v>
      </c>
      <c r="H34">
        <v>73.66</v>
      </c>
      <c r="I34" t="s">
        <v>104</v>
      </c>
      <c r="J34">
        <v>1.1599999999999999</v>
      </c>
      <c r="L34" s="23">
        <f t="shared" si="1"/>
        <v>142.16999999999999</v>
      </c>
      <c r="M34">
        <v>15</v>
      </c>
    </row>
    <row r="35" spans="1:13" ht="24.95" customHeight="1" x14ac:dyDescent="0.25">
      <c r="A35" s="22" t="s">
        <v>39</v>
      </c>
      <c r="B35" s="4">
        <v>891</v>
      </c>
      <c r="C35" t="s">
        <v>105</v>
      </c>
      <c r="D35" t="s">
        <v>29</v>
      </c>
      <c r="E35" t="s">
        <v>98</v>
      </c>
      <c r="F35">
        <v>34.24</v>
      </c>
      <c r="G35">
        <v>33.36</v>
      </c>
      <c r="H35">
        <v>74.75</v>
      </c>
      <c r="I35" t="s">
        <v>106</v>
      </c>
      <c r="J35">
        <v>1.17</v>
      </c>
      <c r="L35" s="23">
        <f t="shared" si="1"/>
        <v>142.35</v>
      </c>
      <c r="M35">
        <v>14</v>
      </c>
    </row>
    <row r="36" spans="1:13" ht="24.95" customHeight="1" x14ac:dyDescent="0.25">
      <c r="A36" s="22" t="s">
        <v>42</v>
      </c>
      <c r="B36" s="4">
        <v>9</v>
      </c>
      <c r="C36" s="24" t="s">
        <v>107</v>
      </c>
      <c r="D36" t="s">
        <v>15</v>
      </c>
      <c r="E36" t="s">
        <v>98</v>
      </c>
      <c r="F36">
        <v>38.14</v>
      </c>
      <c r="G36">
        <v>35.369999999999997</v>
      </c>
      <c r="H36">
        <v>77.650000000000006</v>
      </c>
      <c r="I36" t="s">
        <v>108</v>
      </c>
      <c r="J36">
        <v>1.1499999999999999</v>
      </c>
      <c r="L36" s="23">
        <f t="shared" si="1"/>
        <v>151.16</v>
      </c>
      <c r="M36">
        <v>13</v>
      </c>
    </row>
    <row r="37" spans="1:13" ht="24.95" customHeight="1" x14ac:dyDescent="0.25">
      <c r="A37" s="22" t="s">
        <v>57</v>
      </c>
      <c r="B37" s="4">
        <v>777</v>
      </c>
      <c r="C37" t="s">
        <v>109</v>
      </c>
      <c r="D37" t="s">
        <v>20</v>
      </c>
      <c r="E37" t="s">
        <v>98</v>
      </c>
      <c r="F37">
        <v>37.67</v>
      </c>
      <c r="G37">
        <v>35.67</v>
      </c>
      <c r="H37">
        <v>78.67</v>
      </c>
      <c r="I37" t="s">
        <v>110</v>
      </c>
      <c r="J37">
        <v>1.1599999999999999</v>
      </c>
      <c r="L37" s="23">
        <f t="shared" si="1"/>
        <v>152.01</v>
      </c>
      <c r="M37">
        <v>12</v>
      </c>
    </row>
    <row r="38" spans="1:13" ht="24.95" customHeight="1" x14ac:dyDescent="0.25">
      <c r="A38" s="22" t="s">
        <v>60</v>
      </c>
      <c r="B38" s="4">
        <v>7</v>
      </c>
      <c r="C38" s="24" t="s">
        <v>111</v>
      </c>
      <c r="D38" t="s">
        <v>15</v>
      </c>
      <c r="E38" t="s">
        <v>98</v>
      </c>
      <c r="F38">
        <v>40.700000000000003</v>
      </c>
      <c r="G38">
        <v>39.01</v>
      </c>
      <c r="H38">
        <v>80.41</v>
      </c>
      <c r="I38" t="s">
        <v>112</v>
      </c>
      <c r="J38">
        <v>1.1399999999999999</v>
      </c>
      <c r="L38" s="23">
        <f t="shared" si="1"/>
        <v>160.12</v>
      </c>
      <c r="M38">
        <v>11</v>
      </c>
    </row>
    <row r="39" spans="1:13" ht="24.95" customHeight="1" x14ac:dyDescent="0.25">
      <c r="A39" s="22" t="s">
        <v>64</v>
      </c>
      <c r="B39" s="4">
        <v>131</v>
      </c>
      <c r="C39" t="s">
        <v>113</v>
      </c>
      <c r="D39" t="s">
        <v>23</v>
      </c>
      <c r="E39" t="s">
        <v>98</v>
      </c>
      <c r="F39">
        <v>39.67</v>
      </c>
      <c r="G39">
        <v>37.24</v>
      </c>
      <c r="H39">
        <v>85.24</v>
      </c>
      <c r="I39" t="s">
        <v>114</v>
      </c>
      <c r="J39">
        <v>1.1499999999999999</v>
      </c>
      <c r="L39" s="23">
        <f t="shared" si="1"/>
        <v>162.14999999999998</v>
      </c>
      <c r="M39">
        <v>10</v>
      </c>
    </row>
    <row r="40" spans="1:13" ht="24.95" customHeight="1" thickBot="1" x14ac:dyDescent="0.3">
      <c r="A40" s="18" t="s">
        <v>115</v>
      </c>
      <c r="B40" s="19">
        <v>1</v>
      </c>
      <c r="C40" s="20" t="s">
        <v>116</v>
      </c>
      <c r="D40" s="20" t="s">
        <v>15</v>
      </c>
      <c r="E40" s="20" t="s">
        <v>98</v>
      </c>
      <c r="F40" s="20">
        <v>41.36</v>
      </c>
      <c r="G40" s="20">
        <v>41.49</v>
      </c>
      <c r="H40" s="20">
        <v>81.27</v>
      </c>
      <c r="I40" s="20" t="s">
        <v>117</v>
      </c>
      <c r="J40" s="20">
        <v>1.1399999999999999</v>
      </c>
      <c r="K40" s="20"/>
      <c r="L40" s="21">
        <f t="shared" si="1"/>
        <v>164.12</v>
      </c>
      <c r="M40">
        <v>9</v>
      </c>
    </row>
    <row r="41" spans="1:13" ht="24.95" customHeight="1" x14ac:dyDescent="0.25">
      <c r="A41" s="22" t="s">
        <v>13</v>
      </c>
      <c r="B41" s="4">
        <v>169</v>
      </c>
      <c r="C41" t="s">
        <v>122</v>
      </c>
      <c r="D41" t="s">
        <v>23</v>
      </c>
      <c r="E41" t="s">
        <v>119</v>
      </c>
      <c r="F41">
        <v>33.520000000000003</v>
      </c>
      <c r="G41">
        <v>33.61</v>
      </c>
      <c r="H41">
        <v>70.599999999999994</v>
      </c>
      <c r="I41" t="s">
        <v>123</v>
      </c>
      <c r="J41">
        <v>1.26</v>
      </c>
      <c r="L41" s="23">
        <f t="shared" si="1"/>
        <v>137.72999999999999</v>
      </c>
      <c r="M41">
        <v>33</v>
      </c>
    </row>
    <row r="42" spans="1:13" ht="24.95" customHeight="1" x14ac:dyDescent="0.25">
      <c r="A42" s="22" t="s">
        <v>18</v>
      </c>
      <c r="B42" s="4">
        <v>895</v>
      </c>
      <c r="C42" s="24" t="s">
        <v>124</v>
      </c>
      <c r="D42" t="s">
        <v>29</v>
      </c>
      <c r="E42" t="s">
        <v>119</v>
      </c>
      <c r="F42">
        <v>34.42</v>
      </c>
      <c r="G42">
        <v>32.520000000000003</v>
      </c>
      <c r="H42">
        <v>71.89</v>
      </c>
      <c r="I42" t="s">
        <v>125</v>
      </c>
      <c r="J42">
        <v>1.25</v>
      </c>
      <c r="L42" s="23">
        <f t="shared" si="1"/>
        <v>138.82999999999998</v>
      </c>
      <c r="M42">
        <v>27</v>
      </c>
    </row>
    <row r="43" spans="1:13" ht="24.95" customHeight="1" x14ac:dyDescent="0.25">
      <c r="A43" s="22" t="s">
        <v>36</v>
      </c>
      <c r="B43" s="4">
        <v>109</v>
      </c>
      <c r="C43" s="24" t="s">
        <v>128</v>
      </c>
      <c r="D43" t="s">
        <v>15</v>
      </c>
      <c r="E43" t="s">
        <v>119</v>
      </c>
      <c r="F43">
        <v>35.74</v>
      </c>
      <c r="G43">
        <v>33.25</v>
      </c>
      <c r="H43">
        <v>73.7</v>
      </c>
      <c r="I43" t="s">
        <v>129</v>
      </c>
      <c r="J43">
        <v>1.24</v>
      </c>
      <c r="L43" s="23">
        <f t="shared" si="1"/>
        <v>142.69</v>
      </c>
      <c r="M43">
        <v>21</v>
      </c>
    </row>
    <row r="44" spans="1:13" ht="24.95" customHeight="1" x14ac:dyDescent="0.25">
      <c r="A44" s="22" t="s">
        <v>33</v>
      </c>
      <c r="B44" s="4">
        <v>170</v>
      </c>
      <c r="C44" s="24" t="s">
        <v>130</v>
      </c>
      <c r="D44" t="s">
        <v>23</v>
      </c>
      <c r="E44" t="s">
        <v>119</v>
      </c>
      <c r="F44">
        <v>37.770000000000003</v>
      </c>
      <c r="G44">
        <v>34.340000000000003</v>
      </c>
      <c r="H44">
        <v>78.09</v>
      </c>
      <c r="I44" t="s">
        <v>131</v>
      </c>
      <c r="J44">
        <v>1.22</v>
      </c>
      <c r="L44" s="23">
        <f t="shared" si="1"/>
        <v>150.20000000000002</v>
      </c>
      <c r="M44">
        <v>15</v>
      </c>
    </row>
    <row r="45" spans="1:13" ht="24.95" customHeight="1" x14ac:dyDescent="0.25">
      <c r="A45" s="22" t="s">
        <v>39</v>
      </c>
      <c r="B45" s="4">
        <v>178</v>
      </c>
      <c r="C45" s="24" t="s">
        <v>132</v>
      </c>
      <c r="D45" t="s">
        <v>23</v>
      </c>
      <c r="E45" t="s">
        <v>119</v>
      </c>
      <c r="F45">
        <v>36.24</v>
      </c>
      <c r="G45">
        <v>34.770000000000003</v>
      </c>
      <c r="H45">
        <v>79.87</v>
      </c>
      <c r="I45" t="s">
        <v>133</v>
      </c>
      <c r="J45">
        <v>1.23</v>
      </c>
      <c r="L45" s="23">
        <f t="shared" si="1"/>
        <v>150.88</v>
      </c>
      <c r="M45">
        <v>14</v>
      </c>
    </row>
    <row r="46" spans="1:13" ht="24.95" customHeight="1" x14ac:dyDescent="0.25">
      <c r="A46" s="22" t="s">
        <v>42</v>
      </c>
      <c r="B46" s="4">
        <v>780</v>
      </c>
      <c r="C46" t="s">
        <v>134</v>
      </c>
      <c r="D46" t="s">
        <v>20</v>
      </c>
      <c r="E46" t="s">
        <v>119</v>
      </c>
      <c r="F46">
        <v>37.11</v>
      </c>
      <c r="G46">
        <v>34.92</v>
      </c>
      <c r="H46">
        <v>80.239999999999995</v>
      </c>
      <c r="I46" t="s">
        <v>135</v>
      </c>
      <c r="J46">
        <v>1.23</v>
      </c>
      <c r="L46" s="23">
        <f t="shared" si="1"/>
        <v>152.26999999999998</v>
      </c>
      <c r="M46">
        <v>13</v>
      </c>
    </row>
    <row r="47" spans="1:13" ht="24.95" customHeight="1" x14ac:dyDescent="0.25">
      <c r="A47" s="22" t="s">
        <v>57</v>
      </c>
      <c r="B47" s="4">
        <v>15</v>
      </c>
      <c r="C47" s="24" t="s">
        <v>136</v>
      </c>
      <c r="D47" t="s">
        <v>15</v>
      </c>
      <c r="E47" t="s">
        <v>119</v>
      </c>
      <c r="F47">
        <v>41.11</v>
      </c>
      <c r="G47">
        <v>37.89</v>
      </c>
      <c r="H47">
        <v>77.11</v>
      </c>
      <c r="I47" t="s">
        <v>137</v>
      </c>
      <c r="J47">
        <v>1.2</v>
      </c>
      <c r="L47" s="23">
        <f t="shared" si="1"/>
        <v>156.11000000000001</v>
      </c>
      <c r="M47">
        <v>12</v>
      </c>
    </row>
    <row r="48" spans="1:13" ht="24.95" customHeight="1" x14ac:dyDescent="0.25">
      <c r="A48" s="22" t="s">
        <v>60</v>
      </c>
      <c r="B48" s="4">
        <v>761</v>
      </c>
      <c r="C48" t="s">
        <v>139</v>
      </c>
      <c r="D48" t="s">
        <v>20</v>
      </c>
      <c r="E48" t="s">
        <v>119</v>
      </c>
      <c r="F48">
        <v>40.92</v>
      </c>
      <c r="G48">
        <v>35.39</v>
      </c>
      <c r="H48">
        <v>80.14</v>
      </c>
      <c r="I48" t="s">
        <v>140</v>
      </c>
      <c r="J48">
        <v>1.21</v>
      </c>
      <c r="L48" s="23">
        <f t="shared" si="1"/>
        <v>156.44999999999999</v>
      </c>
      <c r="M48">
        <v>11</v>
      </c>
    </row>
    <row r="49" spans="1:13" ht="24.95" customHeight="1" x14ac:dyDescent="0.25">
      <c r="A49" t="s">
        <v>64</v>
      </c>
      <c r="B49" s="4">
        <v>176</v>
      </c>
      <c r="C49" s="24" t="s">
        <v>145</v>
      </c>
      <c r="D49" t="s">
        <v>23</v>
      </c>
      <c r="E49" t="s">
        <v>119</v>
      </c>
      <c r="F49">
        <v>39.67</v>
      </c>
      <c r="G49">
        <v>37.049999999999997</v>
      </c>
      <c r="H49">
        <v>82.05</v>
      </c>
      <c r="I49" t="s">
        <v>146</v>
      </c>
      <c r="J49">
        <v>1.21</v>
      </c>
      <c r="L49" s="26">
        <f t="shared" si="1"/>
        <v>158.76999999999998</v>
      </c>
      <c r="M49">
        <v>10</v>
      </c>
    </row>
    <row r="50" spans="1:13" ht="24.95" customHeight="1" x14ac:dyDescent="0.25">
      <c r="A50" t="s">
        <v>115</v>
      </c>
      <c r="B50" s="4">
        <v>869</v>
      </c>
      <c r="C50" t="s">
        <v>148</v>
      </c>
      <c r="D50" t="s">
        <v>29</v>
      </c>
      <c r="E50" t="s">
        <v>119</v>
      </c>
      <c r="F50">
        <v>41.21</v>
      </c>
      <c r="G50">
        <v>38.450000000000003</v>
      </c>
      <c r="H50">
        <v>79.62</v>
      </c>
      <c r="I50" t="s">
        <v>149</v>
      </c>
      <c r="J50">
        <v>1.2</v>
      </c>
      <c r="L50" s="26">
        <f t="shared" si="1"/>
        <v>159.28</v>
      </c>
      <c r="M50">
        <v>9</v>
      </c>
    </row>
    <row r="51" spans="1:13" ht="24.95" customHeight="1" thickBot="1" x14ac:dyDescent="0.3">
      <c r="A51" s="20" t="s">
        <v>138</v>
      </c>
      <c r="B51" s="19">
        <v>181</v>
      </c>
      <c r="C51" s="20" t="s">
        <v>151</v>
      </c>
      <c r="D51" s="20" t="s">
        <v>23</v>
      </c>
      <c r="E51" s="20" t="s">
        <v>119</v>
      </c>
      <c r="F51" s="20">
        <v>48.02</v>
      </c>
      <c r="G51" s="20">
        <v>43.95</v>
      </c>
      <c r="H51" s="20">
        <v>99.02</v>
      </c>
      <c r="I51" s="20" t="s">
        <v>152</v>
      </c>
      <c r="J51" s="20">
        <v>1.19</v>
      </c>
      <c r="K51" s="20"/>
      <c r="L51" s="27">
        <f t="shared" si="1"/>
        <v>190.99</v>
      </c>
      <c r="M51">
        <v>8</v>
      </c>
    </row>
    <row r="55" spans="1:13" x14ac:dyDescent="0.25">
      <c r="C55" s="28" t="s">
        <v>153</v>
      </c>
    </row>
    <row r="56" spans="1:13" x14ac:dyDescent="0.25">
      <c r="B56" s="4" t="s">
        <v>13</v>
      </c>
      <c r="C56" t="s">
        <v>15</v>
      </c>
      <c r="D56">
        <v>305</v>
      </c>
    </row>
    <row r="57" spans="1:13" x14ac:dyDescent="0.25">
      <c r="B57" s="4" t="s">
        <v>18</v>
      </c>
      <c r="C57" t="s">
        <v>23</v>
      </c>
      <c r="D57">
        <v>259</v>
      </c>
    </row>
    <row r="58" spans="1:13" x14ac:dyDescent="0.25">
      <c r="B58" s="4" t="s">
        <v>36</v>
      </c>
      <c r="C58" t="s">
        <v>29</v>
      </c>
      <c r="D58">
        <v>179</v>
      </c>
    </row>
    <row r="59" spans="1:13" x14ac:dyDescent="0.25">
      <c r="B59" s="4" t="s">
        <v>33</v>
      </c>
      <c r="C59" t="s">
        <v>20</v>
      </c>
      <c r="D59">
        <v>126</v>
      </c>
    </row>
    <row r="61" spans="1:13" x14ac:dyDescent="0.25">
      <c r="B61" s="4" t="s">
        <v>154</v>
      </c>
      <c r="D61" t="s">
        <v>155</v>
      </c>
    </row>
    <row r="62" spans="1:13" x14ac:dyDescent="0.25">
      <c r="B62" s="4" t="s">
        <v>156</v>
      </c>
      <c r="D62" t="s">
        <v>157</v>
      </c>
    </row>
  </sheetData>
  <autoFilter ref="A4:M51" xr:uid="{1C667067-9C49-4116-9A01-57CEF625B2D2}"/>
  <mergeCells count="2">
    <mergeCell ref="B1:D1"/>
    <mergeCell ref="B2:C2"/>
  </mergeCells>
  <phoneticPr fontId="10" type="noConversion"/>
  <pageMargins left="0.25" right="0.25" top="0.75" bottom="0.75" header="0.3" footer="0.3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Abierto</vt:lpstr>
      <vt:lpstr>Cantabria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2023-09-11T20:21:14Z</cp:lastPrinted>
  <dcterms:created xsi:type="dcterms:W3CDTF">2023-09-11T20:11:05Z</dcterms:created>
  <dcterms:modified xsi:type="dcterms:W3CDTF">2023-09-11T20:21:31Z</dcterms:modified>
</cp:coreProperties>
</file>